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専門エリア\機械\工事執行\【Ｒ２】\RI棟\質疑回答、変更指示\"/>
    </mc:Choice>
  </mc:AlternateContent>
  <xr:revisionPtr revIDLastSave="0" documentId="13_ncr:1_{7C602B20-B55F-467B-AA2D-098176432662}" xr6:coauthVersionLast="36" xr6:coauthVersionMax="36" xr10:uidLastSave="{00000000-0000-0000-0000-000000000000}"/>
  <bookViews>
    <workbookView xWindow="-120" yWindow="-120" windowWidth="29040" windowHeight="15990" tabRatio="761" xr2:uid="{00000000-000D-0000-FFFF-FFFF00000000}"/>
  </bookViews>
  <sheets>
    <sheet name="表紙 " sheetId="136" r:id="rId1"/>
    <sheet name="種目別内訳書" sheetId="125" r:id="rId2"/>
    <sheet name="科目別内訳書" sheetId="6" r:id="rId3"/>
    <sheet name="中科目別内訳書" sheetId="123" r:id="rId4"/>
    <sheet name="細目別内訳書" sheetId="1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</externalReferences>
  <definedNames>
    <definedName name="________________PP20">#REF!</definedName>
    <definedName name="______________PP20">#REF!</definedName>
    <definedName name="_____________a1">#REF!</definedName>
    <definedName name="_____________PP20">#REF!</definedName>
    <definedName name="___________PP20">#REF!</definedName>
    <definedName name="__________PP20">#REF!</definedName>
    <definedName name="_________PP20">#REF!</definedName>
    <definedName name="________PP20">#REF!</definedName>
    <definedName name="_______C300200">'[1]  表シート  '!$G$9</definedName>
    <definedName name="_______C303800">'[1]  表シート  '!$G$25</definedName>
    <definedName name="_______C370003">'[1]  表シート  '!$G$46</definedName>
    <definedName name="_______C370135">'[1]  表シート  '!$G$47</definedName>
    <definedName name="_______C370240">'[1]  表シート  '!$G$48</definedName>
    <definedName name="_______C370500">'[1]  表シート  '!$G$51</definedName>
    <definedName name="_______C370600">'[1]  表シート  '!$G$52</definedName>
    <definedName name="_______C371625">'[1]  表シート  '!$G$57</definedName>
    <definedName name="_______C371630">'[1]  表シート  '!$G$58</definedName>
    <definedName name="_______C371640">'[1]  表シート  '!$G$59</definedName>
    <definedName name="_______C371650">'[1]  表シート  '!$G$60</definedName>
    <definedName name="_______C371725">'[1]  表シート  '!$G$61</definedName>
    <definedName name="_______C371730">'[1]  表シート  '!$G$62</definedName>
    <definedName name="_______C371740">'[1]  表シート  '!$G$63</definedName>
    <definedName name="_______C371750">'[1]  表シート  '!$G$64</definedName>
    <definedName name="_______C460211">'[1]  表シート  '!$G$107</definedName>
    <definedName name="_______C480900">'[1]  表シート  '!$G$114</definedName>
    <definedName name="_______C481000">'[1]  表シート  '!$G$115</definedName>
    <definedName name="_______PP20">#REF!</definedName>
    <definedName name="______C300200">'[1]  表シート  '!$G$9</definedName>
    <definedName name="______C303800">'[1]  表シート  '!$G$25</definedName>
    <definedName name="______C370003">'[1]  表シート  '!$G$46</definedName>
    <definedName name="______C370135">'[1]  表シート  '!$G$47</definedName>
    <definedName name="______C370240">'[1]  表シート  '!$G$48</definedName>
    <definedName name="______C370500">'[1]  表シート  '!$G$51</definedName>
    <definedName name="______C370600">'[1]  表シート  '!$G$52</definedName>
    <definedName name="______C371625">'[1]  表シート  '!$G$57</definedName>
    <definedName name="______C371630">'[1]  表シート  '!$G$58</definedName>
    <definedName name="______C371640">'[1]  表シート  '!$G$59</definedName>
    <definedName name="______C371650">'[1]  表シート  '!$G$60</definedName>
    <definedName name="______C371725">'[1]  表シート  '!$G$61</definedName>
    <definedName name="______C371730">'[1]  表シート  '!$G$62</definedName>
    <definedName name="______C371740">'[1]  表シート  '!$G$63</definedName>
    <definedName name="______C371750">'[1]  表シート  '!$G$64</definedName>
    <definedName name="______C460211">'[1]  表シート  '!$G$107</definedName>
    <definedName name="______C480900">'[1]  表シート  '!$G$114</definedName>
    <definedName name="______C481000">'[1]  表シート  '!$G$115</definedName>
    <definedName name="_____C300200">'[1]  表シート  '!$G$9</definedName>
    <definedName name="_____C303800">'[1]  表シート  '!$G$25</definedName>
    <definedName name="_____C370003">'[1]  表シート  '!$G$46</definedName>
    <definedName name="_____C370135">'[1]  表シート  '!$G$47</definedName>
    <definedName name="_____C370240">'[1]  表シート  '!$G$48</definedName>
    <definedName name="_____C370500">'[1]  表シート  '!$G$51</definedName>
    <definedName name="_____C370501">'[2]  表シート  '!$G$51</definedName>
    <definedName name="_____C370600">'[1]  表シート  '!$G$52</definedName>
    <definedName name="_____C370601">'[2]  表シート  '!$G$52</definedName>
    <definedName name="_____C371625">'[1]  表シート  '!$G$57</definedName>
    <definedName name="_____C371630">'[1]  表シート  '!$G$58</definedName>
    <definedName name="_____C371640">'[1]  表シート  '!$G$59</definedName>
    <definedName name="_____C371641">'[2]  表シート  '!$G$59</definedName>
    <definedName name="_____C371650">'[1]  表シート  '!$G$60</definedName>
    <definedName name="_____C371651">'[2]  表シート  '!$G$60</definedName>
    <definedName name="_____C371725">'[1]  表シート  '!$G$61</definedName>
    <definedName name="_____C371726">'[2]  表シート  '!$G$61</definedName>
    <definedName name="_____C371730">'[1]  表シート  '!$G$62</definedName>
    <definedName name="_____C371731">'[2]  表シート  '!$G$62</definedName>
    <definedName name="_____C371740">'[1]  表シート  '!$G$63</definedName>
    <definedName name="_____C371741">'[2]  表シート  '!$G$63</definedName>
    <definedName name="_____C371750">'[1]  表シート  '!$G$64</definedName>
    <definedName name="_____C371751">'[2]  表シート  '!$G$64</definedName>
    <definedName name="_____C460211">'[1]  表シート  '!$G$107</definedName>
    <definedName name="_____C460212">'[2]  表シート  '!$G$107</definedName>
    <definedName name="_____C480900">'[1]  表シート  '!$G$114</definedName>
    <definedName name="_____C480901">'[2]  表シート  '!$G$114</definedName>
    <definedName name="_____C481000">'[1]  表シート  '!$G$115</definedName>
    <definedName name="_____C481001">'[2]  表シート  '!$G$115</definedName>
    <definedName name="_____PP20">#REF!</definedName>
    <definedName name="_____VU150">#REF!</definedName>
    <definedName name="____b2">[0]!____b2</definedName>
    <definedName name="____C300200">'[1]  表シート  '!$G$9</definedName>
    <definedName name="____C303800">'[1]  表シート  '!$G$25</definedName>
    <definedName name="____C370003">'[1]  表シート  '!$G$46</definedName>
    <definedName name="____C370135">'[1]  表シート  '!$G$47</definedName>
    <definedName name="____C370240">'[1]  表シート  '!$G$48</definedName>
    <definedName name="____C370500">'[1]  表シート  '!$G$51</definedName>
    <definedName name="____C370501">'[2]  表シート  '!$G$51</definedName>
    <definedName name="____C370600">'[1]  表シート  '!$G$52</definedName>
    <definedName name="____C370601">'[2]  表シート  '!$G$52</definedName>
    <definedName name="____C371625">'[1]  表シート  '!$G$57</definedName>
    <definedName name="____C371630">'[1]  表シート  '!$G$58</definedName>
    <definedName name="____C371640">'[1]  表シート  '!$G$59</definedName>
    <definedName name="____C371641">'[2]  表シート  '!$G$59</definedName>
    <definedName name="____C371650">'[1]  表シート  '!$G$60</definedName>
    <definedName name="____C371651">'[2]  表シート  '!$G$60</definedName>
    <definedName name="____C371725">'[1]  表シート  '!$G$61</definedName>
    <definedName name="____C371726">'[2]  表シート  '!$G$61</definedName>
    <definedName name="____C371730">'[1]  表シート  '!$G$62</definedName>
    <definedName name="____C371731">'[2]  表シート  '!$G$62</definedName>
    <definedName name="____C371740">'[1]  表シート  '!$G$63</definedName>
    <definedName name="____C371741">'[2]  表シート  '!$G$63</definedName>
    <definedName name="____C371750">'[1]  表シート  '!$G$64</definedName>
    <definedName name="____C371751">'[2]  表シート  '!$G$64</definedName>
    <definedName name="____C460211">'[1]  表シート  '!$G$107</definedName>
    <definedName name="____C460212">'[2]  表シート  '!$G$107</definedName>
    <definedName name="____C480900">'[1]  表シート  '!$G$114</definedName>
    <definedName name="____C480901">'[2]  表シート  '!$G$114</definedName>
    <definedName name="____C481000">'[1]  表シート  '!$G$115</definedName>
    <definedName name="____C481001">'[2]  表シート  '!$G$115</definedName>
    <definedName name="____PP20">#REF!</definedName>
    <definedName name="____VU150">#REF!</definedName>
    <definedName name="____VU200">#REF!</definedName>
    <definedName name="___a2">#REF!</definedName>
    <definedName name="___C300200">'[1]  表シート  '!$G$9</definedName>
    <definedName name="___C303800">'[1]  表シート  '!$G$25</definedName>
    <definedName name="___C370003">'[1]  表シート  '!$G$46</definedName>
    <definedName name="___C370135">'[1]  表シート  '!$G$47</definedName>
    <definedName name="___C370240">'[1]  表シート  '!$G$48</definedName>
    <definedName name="___C370500">'[1]  表シート  '!$G$51</definedName>
    <definedName name="___C370501">'[2]  表シート  '!$G$51</definedName>
    <definedName name="___C370600">'[1]  表シート  '!$G$52</definedName>
    <definedName name="___C370601">'[2]  表シート  '!$G$52</definedName>
    <definedName name="___C371625">'[1]  表シート  '!$G$57</definedName>
    <definedName name="___C371630">'[1]  表シート  '!$G$58</definedName>
    <definedName name="___C371640">'[1]  表シート  '!$G$59</definedName>
    <definedName name="___C371641">'[2]  表シート  '!$G$59</definedName>
    <definedName name="___C371650">'[1]  表シート  '!$G$60</definedName>
    <definedName name="___C371651">'[2]  表シート  '!$G$60</definedName>
    <definedName name="___C371725">'[1]  表シート  '!$G$61</definedName>
    <definedName name="___C371726">'[2]  表シート  '!$G$61</definedName>
    <definedName name="___C371730">'[1]  表シート  '!$G$62</definedName>
    <definedName name="___C371731">'[2]  表シート  '!$G$62</definedName>
    <definedName name="___C371740">'[1]  表シート  '!$G$63</definedName>
    <definedName name="___C371741">'[2]  表シート  '!$G$63</definedName>
    <definedName name="___C371750">'[1]  表シート  '!$G$64</definedName>
    <definedName name="___C371751">'[2]  表シート  '!$G$64</definedName>
    <definedName name="___C460211">'[1]  表シート  '!$G$107</definedName>
    <definedName name="___C460212">'[2]  表シート  '!$G$107</definedName>
    <definedName name="___C480900">'[1]  表シート  '!$G$114</definedName>
    <definedName name="___C480901">'[2]  表シート  '!$G$114</definedName>
    <definedName name="___C481000">'[1]  表シート  '!$G$115</definedName>
    <definedName name="___C481001">'[2]  表シート  '!$G$115</definedName>
    <definedName name="___SUB1">#N/A</definedName>
    <definedName name="___SUB2">#N/A</definedName>
    <definedName name="___SUB3">#N/A</definedName>
    <definedName name="___SUB4">#N/A</definedName>
    <definedName name="___VU150">#REF!</definedName>
    <definedName name="___VU200">#REF!</definedName>
    <definedName name="__123Graph_X" localSheetId="0" hidden="1">#REF!</definedName>
    <definedName name="__123Graph_X" hidden="1">#REF!</definedName>
    <definedName name="__123Graph_X2" localSheetId="0" hidden="1">#REF!</definedName>
    <definedName name="__123Graph_X2" hidden="1">#REF!</definedName>
    <definedName name="__1W2_">#REF!</definedName>
    <definedName name="__a1">#REF!</definedName>
    <definedName name="__a2">#REF!</definedName>
    <definedName name="__b2">[0]!__b2</definedName>
    <definedName name="__C300200">'[3]  表シート  '!$G$9</definedName>
    <definedName name="__C303800">'[3]  表シート  '!$G$25</definedName>
    <definedName name="__C370003">'[3]  表シート  '!$G$46</definedName>
    <definedName name="__C370135">'[3]  表シート  '!$G$47</definedName>
    <definedName name="__C370240">'[3]  表シート  '!$G$48</definedName>
    <definedName name="__C370500">'[3]  表シート  '!$G$51</definedName>
    <definedName name="__C370501">'[2]  表シート  '!$G$51</definedName>
    <definedName name="__C370600">'[3]  表シート  '!$G$52</definedName>
    <definedName name="__C370601">'[2]  表シート  '!$G$52</definedName>
    <definedName name="__C371625">'[3]  表シート  '!$G$57</definedName>
    <definedName name="__C371630">'[3]  表シート  '!$G$58</definedName>
    <definedName name="__C371640">'[3]  表シート  '!$G$59</definedName>
    <definedName name="__C371641">'[2]  表シート  '!$G$59</definedName>
    <definedName name="__C371650">'[3]  表シート  '!$G$60</definedName>
    <definedName name="__C371651">'[2]  表シート  '!$G$60</definedName>
    <definedName name="__C371725">'[3]  表シート  '!$G$61</definedName>
    <definedName name="__C371726">'[2]  表シート  '!$G$61</definedName>
    <definedName name="__C371730">'[3]  表シート  '!$G$62</definedName>
    <definedName name="__C371731">'[2]  表シート  '!$G$62</definedName>
    <definedName name="__C371740">'[3]  表シート  '!$G$63</definedName>
    <definedName name="__C371741">'[2]  表シート  '!$G$63</definedName>
    <definedName name="__C371750">'[3]  表シート  '!$G$64</definedName>
    <definedName name="__C371751">'[2]  表シート  '!$G$64</definedName>
    <definedName name="__C460211">'[3]  表シート  '!$G$107</definedName>
    <definedName name="__C460212">'[2]  表シート  '!$G$107</definedName>
    <definedName name="__C480900">'[3]  表シート  '!$G$114</definedName>
    <definedName name="__C480901">'[2]  表シート  '!$G$114</definedName>
    <definedName name="__C481000">'[3]  表シート  '!$G$115</definedName>
    <definedName name="__C481001">'[2]  表シート  '!$G$115</definedName>
    <definedName name="__PP20">#REF!</definedName>
    <definedName name="__SUB1">#N/A</definedName>
    <definedName name="__SUB2">#N/A</definedName>
    <definedName name="__SUB3">#N/A</definedName>
    <definedName name="__SUB4">#N/A</definedName>
    <definedName name="__VU150">#REF!</definedName>
    <definedName name="__VU200">#REF!</definedName>
    <definedName name="_01">#REF!</definedName>
    <definedName name="_1">#REF!</definedName>
    <definedName name="_1_1">#REF!</definedName>
    <definedName name="_11">#REF!</definedName>
    <definedName name="_1ｰ2ｰ1">'[4]見-電気'!#REF!</definedName>
    <definedName name="_1ー2ー2">'[4]見-電気'!#REF!</definedName>
    <definedName name="_1ｰ3ｰ1">#REF!</definedName>
    <definedName name="_1ｰ3ｰ2">#REF!</definedName>
    <definedName name="_1ｰ3ｰ3">#REF!</definedName>
    <definedName name="_1ー3ー3ー1">#REF!</definedName>
    <definedName name="_1ー3ー3ー10">#REF!</definedName>
    <definedName name="_1ー3ー3ー11">#REF!</definedName>
    <definedName name="_1ー3ー3ー12">#REF!</definedName>
    <definedName name="_1ー3ー3ー13">#REF!</definedName>
    <definedName name="_1ー3ー3ー14">#REF!</definedName>
    <definedName name="_1ー3ー3ー15">#REF!</definedName>
    <definedName name="_1ー3ー3ー16">#REF!</definedName>
    <definedName name="_1ー3ー3ー17">#REF!</definedName>
    <definedName name="_1ー3ー3ー18">#REF!</definedName>
    <definedName name="_1ー3ー3ー19">#REF!</definedName>
    <definedName name="_1ー3ー3ー2">#REF!</definedName>
    <definedName name="_1ー3ー3ー20">#REF!</definedName>
    <definedName name="_1ー3ー3ー21">#REF!</definedName>
    <definedName name="_1ー3ー3ー22" hidden="1">#REF!</definedName>
    <definedName name="_1ー3ー3ー23">#REF!</definedName>
    <definedName name="_1ー3ー3ー24">#REF!</definedName>
    <definedName name="_1ー3ー3ー25">#REF!</definedName>
    <definedName name="_1ー3ー3ー26">#REF!</definedName>
    <definedName name="_1ー3ー3ー27">#REF!</definedName>
    <definedName name="_1ー3ー3ー28">#REF!</definedName>
    <definedName name="_1ー3ー3ー29">#REF!</definedName>
    <definedName name="_1ー3ー3ー3">#REF!</definedName>
    <definedName name="_1ー3ー3ー30" hidden="1">#REF!</definedName>
    <definedName name="_1ー3ー3ー31">#REF!</definedName>
    <definedName name="_1ー3ー3ー32">#REF!</definedName>
    <definedName name="_1ー3ー3ー33">#REF!</definedName>
    <definedName name="_1ー3ー3ー34">#REF!</definedName>
    <definedName name="_1ー3ー3ー35">#REF!</definedName>
    <definedName name="_1ー3ー3ー36">#REF!</definedName>
    <definedName name="_1ー3ー3ー37">#REF!</definedName>
    <definedName name="_1ー3ー3ー38">#REF!</definedName>
    <definedName name="_1ー3ー3ー4">#REF!</definedName>
    <definedName name="_1ー3ー3ー40">#REF!</definedName>
    <definedName name="_1ー3ー3ー41">#REF!</definedName>
    <definedName name="_1ー3ー3ー42">#REF!</definedName>
    <definedName name="_1ー3ー3ー43">[5]搬入費!#REF!</definedName>
    <definedName name="_1ー3ー3ー44">#REF!</definedName>
    <definedName name="_1ー3ー3ー45">#REF!</definedName>
    <definedName name="_1ー3ー3ー46" hidden="1">#REF!</definedName>
    <definedName name="_1ー3ー3ー47">#REF!</definedName>
    <definedName name="_1ー3ー3ー48">#REF!</definedName>
    <definedName name="_1ー3ー3ー49">#REF!</definedName>
    <definedName name="_1ー3ー3ー5">#REF!</definedName>
    <definedName name="_1ー3ー3ー50">#REF!</definedName>
    <definedName name="_1ー3ー3ー51">[6]設計書!#REF!</definedName>
    <definedName name="_1ー3ー3ー52">[7]種目内訳書!#REF!</definedName>
    <definedName name="_1ー3ー3ー53">[7]種目内訳書!#REF!</definedName>
    <definedName name="_1ー3ー3ー54">[7]種目内訳書!#REF!</definedName>
    <definedName name="_1ー3ー3ー55">[7]種目内訳書!#REF!</definedName>
    <definedName name="_1ー3ー3ー56">[7]種目内訳書!#REF!</definedName>
    <definedName name="_1ー3ー3ー57">[7]種目内訳書!#REF!</definedName>
    <definedName name="_1ー3ー3ー58">[7]種目内訳書!#REF!</definedName>
    <definedName name="_1ー3ー3ー59">[7]種目内訳書!#REF!</definedName>
    <definedName name="_1ー3ー3ー6">#REF!</definedName>
    <definedName name="_1ー3ー3ー60">[7]種目内訳書!#REF!</definedName>
    <definedName name="_1ー3ー3ー7">#REF!</definedName>
    <definedName name="_1ー3ー3ー8">#REF!</definedName>
    <definedName name="_1ー3ー3ー9">#REF!</definedName>
    <definedName name="_1ｰ3ｰ4">#REF!</definedName>
    <definedName name="_1ｰ3ｰ5">#REF!</definedName>
    <definedName name="_1ｰ3ｰ6">#REF!</definedName>
    <definedName name="_15H1_">#REF!</definedName>
    <definedName name="_16SGP_VD">#REF!</definedName>
    <definedName name="_17W2_">#REF!</definedName>
    <definedName name="_1W2_">#REF!</definedName>
    <definedName name="_2">#REF!</definedName>
    <definedName name="_2A_1">#REF!</definedName>
    <definedName name="_3">#REF!</definedName>
    <definedName name="_3A_2">#REF!</definedName>
    <definedName name="_4">#REF!</definedName>
    <definedName name="_45GOURYU">#REF!</definedName>
    <definedName name="_45SOUJI">#REF!</definedName>
    <definedName name="_45TYOKU">#REF!</definedName>
    <definedName name="_4A_3">#REF!</definedName>
    <definedName name="_5">#REF!</definedName>
    <definedName name="_6">#REF!</definedName>
    <definedName name="_7">#REF!</definedName>
    <definedName name="_8">#REF!</definedName>
    <definedName name="_90GOURYU">#REF!</definedName>
    <definedName name="_90SOUJI">#REF!</definedName>
    <definedName name="_90TYOKU">#REF!</definedName>
    <definedName name="_A">[8]種目内訳!$BT$1</definedName>
    <definedName name="_a1" localSheetId="0">#REF!</definedName>
    <definedName name="_a1">#REF!</definedName>
    <definedName name="_a2" localSheetId="0">#REF!</definedName>
    <definedName name="_a2">#REF!</definedName>
    <definedName name="_AB100000">#REF!</definedName>
    <definedName name="_AB67474">#REF!</definedName>
    <definedName name="_AB70047">#REF!</definedName>
    <definedName name="_all1">#REF!</definedName>
    <definedName name="_ANS1">#REF!</definedName>
    <definedName name="_ANS2">#REF!</definedName>
    <definedName name="_b2" localSheetId="0">'表紙 '!_b2</definedName>
    <definedName name="_b2">[0]!_b2</definedName>
    <definedName name="_BAN1">#REF!</definedName>
    <definedName name="_BORDERSOFF_">#REF!</definedName>
    <definedName name="_BRANCH_印刷_">#REF!</definedName>
    <definedName name="_BRANCH_印刷設">#REF!</definedName>
    <definedName name="_BRANCH_呼出_">#REF!</definedName>
    <definedName name="_BRANCH_新規保">#REF!</definedName>
    <definedName name="_BRANCH_入力_">#REF!</definedName>
    <definedName name="_BRANCH_保存_">#REF!</definedName>
    <definedName name="_BREAK__">#REF!</definedName>
    <definedName name="_C300200">[9]資材単価!$G$9</definedName>
    <definedName name="_C303800">[9]資材単価!$G$25</definedName>
    <definedName name="_C370003">[9]資材単価!$G$46</definedName>
    <definedName name="_C370135">[9]資材単価!$G$47</definedName>
    <definedName name="_C370240">[9]資材単価!$G$48</definedName>
    <definedName name="_C370500">[9]資材単価!$G$51</definedName>
    <definedName name="_C370501">'[2]  表シート  '!$G$51</definedName>
    <definedName name="_C370600">[9]資材単価!$G$52</definedName>
    <definedName name="_C370601">'[2]  表シート  '!$G$52</definedName>
    <definedName name="_C371625">[9]資材単価!$G$57</definedName>
    <definedName name="_C371630">[9]資材単価!$G$58</definedName>
    <definedName name="_C371640">[9]資材単価!$G$59</definedName>
    <definedName name="_C371641">'[2]  表シート  '!$G$59</definedName>
    <definedName name="_C371650">[9]資材単価!$G$60</definedName>
    <definedName name="_C371651">'[2]  表シート  '!$G$60</definedName>
    <definedName name="_C371725">[9]資材単価!$G$61</definedName>
    <definedName name="_C371726">'[2]  表シート  '!$G$61</definedName>
    <definedName name="_C371730">[9]資材単価!$G$62</definedName>
    <definedName name="_C371731">'[2]  表シート  '!$G$62</definedName>
    <definedName name="_C371740">[9]資材単価!$G$63</definedName>
    <definedName name="_C371741">'[2]  表シート  '!$G$63</definedName>
    <definedName name="_C371750">[9]資材単価!$G$64</definedName>
    <definedName name="_C371751">'[2]  表シート  '!$G$64</definedName>
    <definedName name="_C460211">[9]資材単価!$G$107</definedName>
    <definedName name="_C460212">'[2]  表シート  '!$G$107</definedName>
    <definedName name="_C480900">[9]資材単価!$G$114</definedName>
    <definedName name="_C480901">'[2]  表シート  '!$G$114</definedName>
    <definedName name="_C481000">[9]資材単価!$G$115</definedName>
    <definedName name="_C481001">'[2]  表シート  '!$G$115</definedName>
    <definedName name="_Dist_Values" localSheetId="3" hidden="1">#REF!</definedName>
    <definedName name="_Dist_Values" localSheetId="0" hidden="1">#REF!</definedName>
    <definedName name="_Dist_Values" hidden="1">#REF!</definedName>
    <definedName name="_Fill" localSheetId="3" hidden="1">#REF!</definedName>
    <definedName name="_Fill" localSheetId="0" hidden="1">#REF!</definedName>
    <definedName name="_Fill" hidden="1">#REF!</definedName>
    <definedName name="_fill2" hidden="1">#REF!</definedName>
    <definedName name="_xlnm._FilterDatabase" localSheetId="4" hidden="1">細目別内訳書!$C$1:$C$652</definedName>
    <definedName name="_FR_ESC__ESC_C_">#REF!</definedName>
    <definedName name="_FR_ESC__ESC_L_">#REF!</definedName>
    <definedName name="_FS_?__">#REF!</definedName>
    <definedName name="_FS_R_">#REF!</definedName>
    <definedName name="_GOTO_A6_">#REF!</definedName>
    <definedName name="_H1">#REF!</definedName>
    <definedName name="_HHH2">#REF!</definedName>
    <definedName name="_HOME_">#REF!</definedName>
    <definedName name="_Key1" localSheetId="3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ENU_PPOIC0__E">[10]諸経費!#REF!</definedName>
    <definedName name="_MENU_PPOMR169_">[10]諸経費!#REF!</definedName>
    <definedName name="_MENU_PPRA29..A">[10]諸経費!#REF!</definedName>
    <definedName name="_MENU_PPRAP33..">[10]諸経費!#REF!</definedName>
    <definedName name="_MENU_PPRAP90..">[10]諸経費!#REF!</definedName>
    <definedName name="_MENU_PPRBS31..">[10]諸経費!#REF!</definedName>
    <definedName name="_MENUCALL_DB5_">#REF!</definedName>
    <definedName name="_Order1" localSheetId="0" hidden="1">1</definedName>
    <definedName name="_Order1" hidden="1">1</definedName>
    <definedName name="_Order2" hidden="1">255</definedName>
    <definedName name="_Parse_In" localSheetId="0" hidden="1">[11]ﾌｰﾄﾞ複単!#REF!</definedName>
    <definedName name="_Parse_In" hidden="1">#REF!</definedName>
    <definedName name="_Parse_Out" localSheetId="0" hidden="1">#REF!</definedName>
    <definedName name="_Parse_Out" hidden="1">#REF!</definedName>
    <definedName name="_PP20">#REF!</definedName>
    <definedName name="_PPCRRA1..T54_A">#REF!</definedName>
    <definedName name="_PPCRRAA1..AW54">#REF!</definedName>
    <definedName name="_PPCRRAA61..AW1">#REF!</definedName>
    <definedName name="_PPO">#REF!</definedName>
    <definedName name="_PPOIC_?_0___ES">[12]搬入費!#REF!</definedName>
    <definedName name="_QUIT_">#REF!</definedName>
    <definedName name="_R240_">#REF!</definedName>
    <definedName name="_RE">#REF!</definedName>
    <definedName name="_Regression_Int" hidden="1">1</definedName>
    <definedName name="_Sort" localSheetId="0" hidden="1">#REF!</definedName>
    <definedName name="_Sort" hidden="1">#REF!</definedName>
    <definedName name="_SUB1">#N/A</definedName>
    <definedName name="_SUB2">#N/A</definedName>
    <definedName name="_SUB3">#N/A</definedName>
    <definedName name="_SUB4">#N/A</definedName>
    <definedName name="_TNK2">#REF!</definedName>
    <definedName name="_VU150">#REF!</definedName>
    <definedName name="_VU200">#REF!</definedName>
    <definedName name="_WCS">#REF!</definedName>
    <definedName name="_WDR">#REF!</definedName>
    <definedName name="_WGDP">#REF!</definedName>
    <definedName name="_WIR">#REF!</definedName>
    <definedName name="\0">[13]細目!#REF!</definedName>
    <definedName name="\1">[6]設計書!#REF!</definedName>
    <definedName name="\100">[7]種目内訳書!#REF!</definedName>
    <definedName name="\101">[7]種目内訳書!#REF!</definedName>
    <definedName name="\102">[7]種目内訳書!#REF!</definedName>
    <definedName name="\103">[7]種目内訳書!#REF!</definedName>
    <definedName name="\104">[7]種目内訳書!#REF!</definedName>
    <definedName name="\105">[7]種目内訳書!#REF!</definedName>
    <definedName name="\106">[7]種目内訳書!#REF!</definedName>
    <definedName name="\107">[7]種目内訳書!#REF!</definedName>
    <definedName name="\108">[7]種目内訳書!#REF!</definedName>
    <definedName name="\109">[7]種目内訳書!#REF!</definedName>
    <definedName name="\11">#REF!</definedName>
    <definedName name="\12">#REF!</definedName>
    <definedName name="\13">#REF!</definedName>
    <definedName name="\1b">#REF!</definedName>
    <definedName name="\2">#REF!</definedName>
    <definedName name="\20">#REF!</definedName>
    <definedName name="\21">#REF!</definedName>
    <definedName name="\22">#REF!</definedName>
    <definedName name="\23">#REF!</definedName>
    <definedName name="\24">#REF!</definedName>
    <definedName name="\25">#REF!</definedName>
    <definedName name="\26">#REF!</definedName>
    <definedName name="\27">#REF!</definedName>
    <definedName name="\3">#REF!</definedName>
    <definedName name="\30">#REF!</definedName>
    <definedName name="\31">#REF!</definedName>
    <definedName name="\311">#REF!</definedName>
    <definedName name="\312">#REF!</definedName>
    <definedName name="\313">#REF!</definedName>
    <definedName name="\314">#REF!</definedName>
    <definedName name="\315">#REF!</definedName>
    <definedName name="\316">#REF!</definedName>
    <definedName name="\317">#REF!</definedName>
    <definedName name="\318">#REF!</definedName>
    <definedName name="\319">#REF!</definedName>
    <definedName name="\32">#REF!</definedName>
    <definedName name="\320">#REF!</definedName>
    <definedName name="\321">#REF!</definedName>
    <definedName name="\322">#REF!</definedName>
    <definedName name="\323">#REF!</definedName>
    <definedName name="\324">#REF!</definedName>
    <definedName name="\325">#REF!</definedName>
    <definedName name="\326">#REF!</definedName>
    <definedName name="\327">#REF!</definedName>
    <definedName name="\328">#REF!</definedName>
    <definedName name="\329">#REF!</definedName>
    <definedName name="\33">#REF!</definedName>
    <definedName name="\330">#REF!</definedName>
    <definedName name="\331">#REF!</definedName>
    <definedName name="\332">#REF!</definedName>
    <definedName name="\333">#REF!</definedName>
    <definedName name="\334">#REF!</definedName>
    <definedName name="\335">#REF!</definedName>
    <definedName name="\336">#REF!</definedName>
    <definedName name="\337">#REF!</definedName>
    <definedName name="\338">#REF!</definedName>
    <definedName name="\339">#REF!</definedName>
    <definedName name="\34">#REF!</definedName>
    <definedName name="\340">#REF!</definedName>
    <definedName name="\341">#REF!</definedName>
    <definedName name="\342">#REF!</definedName>
    <definedName name="\343">#REF!</definedName>
    <definedName name="\344">#REF!</definedName>
    <definedName name="\345">#REF!</definedName>
    <definedName name="\346">#REF!</definedName>
    <definedName name="\347">#REF!</definedName>
    <definedName name="\348">#REF!</definedName>
    <definedName name="\349">#REF!</definedName>
    <definedName name="\35">#REF!</definedName>
    <definedName name="\350">#REF!</definedName>
    <definedName name="\351">#REF!</definedName>
    <definedName name="\352">#REF!</definedName>
    <definedName name="\353">#REF!</definedName>
    <definedName name="\354">#REF!</definedName>
    <definedName name="\355">#REF!</definedName>
    <definedName name="\356">#REF!</definedName>
    <definedName name="\357">#REF!</definedName>
    <definedName name="\358">#REF!</definedName>
    <definedName name="\359">#REF!</definedName>
    <definedName name="\36">#REF!</definedName>
    <definedName name="\360">#REF!</definedName>
    <definedName name="\361">#REF!</definedName>
    <definedName name="\362">#REF!</definedName>
    <definedName name="\363">#REF!</definedName>
    <definedName name="\364">#REF!</definedName>
    <definedName name="\365">#REF!</definedName>
    <definedName name="\366">#REF!</definedName>
    <definedName name="\367">#REF!</definedName>
    <definedName name="\368">#REF!</definedName>
    <definedName name="\369">#REF!</definedName>
    <definedName name="\37">#REF!</definedName>
    <definedName name="\370">#REF!</definedName>
    <definedName name="\371">#REF!</definedName>
    <definedName name="\372">#REF!</definedName>
    <definedName name="\373">#REF!</definedName>
    <definedName name="\374">#REF!</definedName>
    <definedName name="\375">#REF!</definedName>
    <definedName name="\376">#REF!</definedName>
    <definedName name="\377">#REF!</definedName>
    <definedName name="\378">#REF!</definedName>
    <definedName name="\379">#REF!</definedName>
    <definedName name="\38">#REF!</definedName>
    <definedName name="\380">#REF!</definedName>
    <definedName name="\381">#REF!</definedName>
    <definedName name="\382">#REF!</definedName>
    <definedName name="\383">#REF!</definedName>
    <definedName name="\384">#REF!</definedName>
    <definedName name="\385">#REF!</definedName>
    <definedName name="\386">#REF!</definedName>
    <definedName name="\387">#REF!</definedName>
    <definedName name="\388">#REF!</definedName>
    <definedName name="\389">#REF!</definedName>
    <definedName name="\39">#REF!</definedName>
    <definedName name="\390">#REF!</definedName>
    <definedName name="\391">#REF!</definedName>
    <definedName name="\392">#REF!</definedName>
    <definedName name="\393">#REF!</definedName>
    <definedName name="\394">#REF!</definedName>
    <definedName name="\395">#REF!</definedName>
    <definedName name="\396">#REF!</definedName>
    <definedName name="\397">#REF!</definedName>
    <definedName name="\4">#REF!</definedName>
    <definedName name="\40">#REF!</definedName>
    <definedName name="\401">#REF!</definedName>
    <definedName name="\402">#REF!</definedName>
    <definedName name="\403">#REF!</definedName>
    <definedName name="\404">#REF!</definedName>
    <definedName name="\405">#REF!</definedName>
    <definedName name="\406">#REF!</definedName>
    <definedName name="\407">#REF!</definedName>
    <definedName name="\408">#REF!</definedName>
    <definedName name="\409">#REF!</definedName>
    <definedName name="\41">#REF!</definedName>
    <definedName name="\410">#REF!</definedName>
    <definedName name="\411">#REF!</definedName>
    <definedName name="\412">#REF!</definedName>
    <definedName name="\413">#REF!</definedName>
    <definedName name="\414">#REF!</definedName>
    <definedName name="\415">#REF!</definedName>
    <definedName name="\416">#REF!</definedName>
    <definedName name="\417">#REF!</definedName>
    <definedName name="\418">#REF!</definedName>
    <definedName name="\419">#REF!</definedName>
    <definedName name="\420">#REF!</definedName>
    <definedName name="\421">#REF!</definedName>
    <definedName name="\422">#REF!</definedName>
    <definedName name="\423">#REF!</definedName>
    <definedName name="\424">#REF!</definedName>
    <definedName name="\425">#REF!</definedName>
    <definedName name="\426">#REF!</definedName>
    <definedName name="\427">#REF!</definedName>
    <definedName name="\428">#REF!</definedName>
    <definedName name="\429">#REF!</definedName>
    <definedName name="\430">#REF!</definedName>
    <definedName name="\431">#REF!</definedName>
    <definedName name="\432">#REF!</definedName>
    <definedName name="\433">#REF!</definedName>
    <definedName name="\45">#REF!</definedName>
    <definedName name="\46">#REF!</definedName>
    <definedName name="\47">#REF!</definedName>
    <definedName name="\48">#REF!</definedName>
    <definedName name="\49">#REF!</definedName>
    <definedName name="\5">#REF!</definedName>
    <definedName name="\50">#REF!</definedName>
    <definedName name="\51">#REF!</definedName>
    <definedName name="\52">#REF!</definedName>
    <definedName name="\53">#REF!</definedName>
    <definedName name="\54">#REF!</definedName>
    <definedName name="\55">#REF!</definedName>
    <definedName name="\56">#REF!</definedName>
    <definedName name="\6">#REF!</definedName>
    <definedName name="\A" localSheetId="0">#REF!</definedName>
    <definedName name="\A">#REF!</definedName>
    <definedName name="\A01">#REF!</definedName>
    <definedName name="\A0102">#REF!</definedName>
    <definedName name="\A01020304">#REF!</definedName>
    <definedName name="\A0102030409">#REF!</definedName>
    <definedName name="\AA">#REF!</definedName>
    <definedName name="\AA0">#REF!</definedName>
    <definedName name="\AA00">#REF!</definedName>
    <definedName name="\AA01">#REF!</definedName>
    <definedName name="\AA02">#REF!</definedName>
    <definedName name="\AA02A">#REF!</definedName>
    <definedName name="\AA02B">#REF!</definedName>
    <definedName name="\AA02C">#REF!</definedName>
    <definedName name="\AA02D">#REF!</definedName>
    <definedName name="\AA02E">#REF!</definedName>
    <definedName name="\AA02F">#REF!</definedName>
    <definedName name="\AA1">#REF!</definedName>
    <definedName name="\AA12">#REF!</definedName>
    <definedName name="\AA12A">#REF!</definedName>
    <definedName name="\AA12B">#REF!</definedName>
    <definedName name="\AA12C">#REF!</definedName>
    <definedName name="\AA12D">#REF!</definedName>
    <definedName name="\AA12E">#REF!</definedName>
    <definedName name="\AA12F">#REF!</definedName>
    <definedName name="\AA12G">#REF!</definedName>
    <definedName name="\AA12H">#REF!</definedName>
    <definedName name="\AA12I">#REF!</definedName>
    <definedName name="\AA12J">#REF!</definedName>
    <definedName name="\AA12K">#REF!</definedName>
    <definedName name="\AA12L">#REF!</definedName>
    <definedName name="\AA12M">#REF!</definedName>
    <definedName name="\AA12N">#REF!</definedName>
    <definedName name="\AA12O">#REF!</definedName>
    <definedName name="\AA12P">#REF!</definedName>
    <definedName name="\AA12Q">#REF!</definedName>
    <definedName name="\AA12R">#REF!</definedName>
    <definedName name="\AA12S">#REF!</definedName>
    <definedName name="\AA12T">#REF!</definedName>
    <definedName name="\AA12U">#REF!</definedName>
    <definedName name="\AA12V">#REF!</definedName>
    <definedName name="\AA12W">#REF!</definedName>
    <definedName name="\AA12X">#REF!</definedName>
    <definedName name="\AA12Y">#REF!</definedName>
    <definedName name="\AA13">#REF!</definedName>
    <definedName name="\AA13A">#REF!</definedName>
    <definedName name="\AA13B">#REF!</definedName>
    <definedName name="\AA13C">#REF!</definedName>
    <definedName name="\AA14">#REF!</definedName>
    <definedName name="\AA14A">#REF!</definedName>
    <definedName name="\AA14B">#REF!</definedName>
    <definedName name="\AA14C">#REF!</definedName>
    <definedName name="\AA14D">#REF!</definedName>
    <definedName name="\AA14E">#REF!</definedName>
    <definedName name="\AA14F">#REF!</definedName>
    <definedName name="\AA14G">#REF!</definedName>
    <definedName name="\AA14H">#REF!</definedName>
    <definedName name="\AA14I">#REF!</definedName>
    <definedName name="\AA14J">#REF!</definedName>
    <definedName name="\AA14K">#REF!</definedName>
    <definedName name="\AA14L">#REF!</definedName>
    <definedName name="\AA14M">#REF!</definedName>
    <definedName name="\AA14N">#REF!</definedName>
    <definedName name="\AA14O">#REF!</definedName>
    <definedName name="\AA16">#REF!</definedName>
    <definedName name="\AA16A">#REF!</definedName>
    <definedName name="\AA16B">#REF!</definedName>
    <definedName name="\AA16C">#REF!</definedName>
    <definedName name="\AA16D">#REF!</definedName>
    <definedName name="\AA16E">#REF!</definedName>
    <definedName name="\AA16F">#REF!</definedName>
    <definedName name="\AA16G">#REF!</definedName>
    <definedName name="\AA16H">#REF!</definedName>
    <definedName name="\AA16I">#REF!</definedName>
    <definedName name="\AA16J">#REF!</definedName>
    <definedName name="\AA16K">#REF!</definedName>
    <definedName name="\AA16L">#REF!</definedName>
    <definedName name="\AA16M">#REF!</definedName>
    <definedName name="\AA16N">#REF!</definedName>
    <definedName name="\AA16O">#REF!</definedName>
    <definedName name="\AA16P">#REF!</definedName>
    <definedName name="\AA16Q">#REF!</definedName>
    <definedName name="\AA16R">#REF!</definedName>
    <definedName name="\AA16S">#REF!</definedName>
    <definedName name="\AA16T">#REF!</definedName>
    <definedName name="\AA16U">#REF!</definedName>
    <definedName name="\AA18">#REF!</definedName>
    <definedName name="\AA18A">#REF!</definedName>
    <definedName name="\AA18B">#REF!</definedName>
    <definedName name="\AA18C">#REF!</definedName>
    <definedName name="\AA18D">#REF!</definedName>
    <definedName name="\AA18E">#REF!</definedName>
    <definedName name="\AA18F">#REF!</definedName>
    <definedName name="\AA18G">#REF!</definedName>
    <definedName name="\AA18H">#REF!</definedName>
    <definedName name="\AA19">#REF!</definedName>
    <definedName name="\AA19A">#REF!</definedName>
    <definedName name="\AA19B">#REF!</definedName>
    <definedName name="\AA19C">#REF!</definedName>
    <definedName name="\AA19D">#REF!</definedName>
    <definedName name="\AA19E">#REF!</definedName>
    <definedName name="\AA19F">#REF!</definedName>
    <definedName name="\AA19G">#REF!</definedName>
    <definedName name="\AA19H">#REF!</definedName>
    <definedName name="\AA19I">#REF!</definedName>
    <definedName name="\AA19J">#REF!</definedName>
    <definedName name="\AA19K">#REF!</definedName>
    <definedName name="\AA19L">#REF!</definedName>
    <definedName name="\AA19M">#REF!</definedName>
    <definedName name="\AA2">#REF!</definedName>
    <definedName name="\AA21">#REF!</definedName>
    <definedName name="\AA21A">#REF!</definedName>
    <definedName name="\AA21B">#REF!</definedName>
    <definedName name="\AA21C">#REF!</definedName>
    <definedName name="\AA21D">#REF!</definedName>
    <definedName name="\AA21E">#REF!</definedName>
    <definedName name="\AA21F">#REF!</definedName>
    <definedName name="\AA21G">#REF!</definedName>
    <definedName name="\AA21H">#REF!</definedName>
    <definedName name="\AA21I">#REF!</definedName>
    <definedName name="\AA21J">#REF!</definedName>
    <definedName name="\AA21K">#REF!</definedName>
    <definedName name="\AA21L">#REF!</definedName>
    <definedName name="\AA21M">#REF!</definedName>
    <definedName name="\AA21N">#REF!</definedName>
    <definedName name="\AA21O">#REF!</definedName>
    <definedName name="\AA21P">#REF!</definedName>
    <definedName name="\AA21Q">#REF!</definedName>
    <definedName name="\AA21R">#REF!</definedName>
    <definedName name="\AA23">#REF!</definedName>
    <definedName name="\AA23A">#REF!</definedName>
    <definedName name="\AA23B">#REF!</definedName>
    <definedName name="\AA23C">#REF!</definedName>
    <definedName name="\AA2A">#REF!</definedName>
    <definedName name="\AA2B">#REF!</definedName>
    <definedName name="\AA2C">#REF!</definedName>
    <definedName name="\AA2D">#REF!</definedName>
    <definedName name="\AA2E">#REF!</definedName>
    <definedName name="\AA2F">#REF!</definedName>
    <definedName name="\AA2G">#REF!</definedName>
    <definedName name="\AA2H">#REF!</definedName>
    <definedName name="\AA2I">#REF!</definedName>
    <definedName name="\AA2J">#REF!</definedName>
    <definedName name="\AA2K">#REF!</definedName>
    <definedName name="\AA2L">#REF!</definedName>
    <definedName name="\AA3">#REF!</definedName>
    <definedName name="\AA3A">#REF!</definedName>
    <definedName name="\AA3B">#REF!</definedName>
    <definedName name="\AA3C">#REF!</definedName>
    <definedName name="\AA3D">#REF!</definedName>
    <definedName name="\AA3E">#REF!</definedName>
    <definedName name="\AA3F">#REF!</definedName>
    <definedName name="\AA3G">#REF!</definedName>
    <definedName name="\AA3H">#REF!</definedName>
    <definedName name="\AA3I">#REF!</definedName>
    <definedName name="\AA3J">#REF!</definedName>
    <definedName name="\AA3K">#REF!</definedName>
    <definedName name="\AA4">#REF!</definedName>
    <definedName name="\AA4A">#REF!</definedName>
    <definedName name="\AA4B">#REF!</definedName>
    <definedName name="\AA4C">#REF!</definedName>
    <definedName name="\AA4D">#REF!</definedName>
    <definedName name="\AA4E">#REF!</definedName>
    <definedName name="\AA4F">#REF!</definedName>
    <definedName name="\AA5">#REF!</definedName>
    <definedName name="\AA5A">#REF!</definedName>
    <definedName name="\AA5B">#REF!</definedName>
    <definedName name="\AA5C">#REF!</definedName>
    <definedName name="\AA5D">#REF!</definedName>
    <definedName name="\AA5E">#REF!</definedName>
    <definedName name="\AA5F">#REF!</definedName>
    <definedName name="\AA5G">#REF!</definedName>
    <definedName name="\AA6">#REF!</definedName>
    <definedName name="\AA6A">#REF!</definedName>
    <definedName name="\AA6B">#REF!</definedName>
    <definedName name="\AA7">#REF!</definedName>
    <definedName name="\AA7A">#REF!</definedName>
    <definedName name="\AA7B">#REF!</definedName>
    <definedName name="\AA7C">#REF!</definedName>
    <definedName name="\AA7D">#REF!</definedName>
    <definedName name="\AA7E">#REF!</definedName>
    <definedName name="\AA7F">#REF!</definedName>
    <definedName name="\AA7G">#REF!</definedName>
    <definedName name="\AA7H">#REF!</definedName>
    <definedName name="\AA7I">#REF!</definedName>
    <definedName name="\AA7J">#REF!</definedName>
    <definedName name="\AA7K">#REF!</definedName>
    <definedName name="\AA7L">#REF!</definedName>
    <definedName name="\AA9">#REF!</definedName>
    <definedName name="\AA9A">#REF!</definedName>
    <definedName name="\AA9B">#REF!</definedName>
    <definedName name="\AA9C">#REF!</definedName>
    <definedName name="\AA9D">#REF!</definedName>
    <definedName name="\AA9E">#REF!</definedName>
    <definedName name="\AA9F">#REF!</definedName>
    <definedName name="\AAA">#REF!</definedName>
    <definedName name="\B" localSheetId="0">#REF!</definedName>
    <definedName name="\B">#REF!</definedName>
    <definedName name="\B0102">#REF!</definedName>
    <definedName name="\B01020304">#REF!</definedName>
    <definedName name="\B0102030409">#REF!</definedName>
    <definedName name="\C" localSheetId="0">#REF!</definedName>
    <definedName name="\C">#REF!</definedName>
    <definedName name="\C01">#REF!</definedName>
    <definedName name="\C0102">#REF!</definedName>
    <definedName name="\C01020304">#REF!</definedName>
    <definedName name="\C0102030409">#REF!</definedName>
    <definedName name="\D">#REF!</definedName>
    <definedName name="\E">#REF!</definedName>
    <definedName name="\E1">#REF!</definedName>
    <definedName name="\E10">#REF!</definedName>
    <definedName name="\E100">#REF!</definedName>
    <definedName name="\E101">#REF!</definedName>
    <definedName name="\E102">#REF!</definedName>
    <definedName name="\E103">#REF!</definedName>
    <definedName name="\E104">#REF!</definedName>
    <definedName name="\E105">#REF!</definedName>
    <definedName name="\E106">#REF!</definedName>
    <definedName name="\E107">#REF!</definedName>
    <definedName name="\E108">#REF!</definedName>
    <definedName name="\E109">#REF!</definedName>
    <definedName name="\E109A">#REF!</definedName>
    <definedName name="\E109B">#REF!</definedName>
    <definedName name="\E109C">#REF!</definedName>
    <definedName name="\E109D">#REF!</definedName>
    <definedName name="\E11">#REF!</definedName>
    <definedName name="\E110">#REF!</definedName>
    <definedName name="\E111">#REF!</definedName>
    <definedName name="\E112">#REF!</definedName>
    <definedName name="\E113">#REF!</definedName>
    <definedName name="\E114">#REF!</definedName>
    <definedName name="\E115">#REF!</definedName>
    <definedName name="\E116">#REF!</definedName>
    <definedName name="\E117">#REF!</definedName>
    <definedName name="\E118">#REF!</definedName>
    <definedName name="\E119">#REF!</definedName>
    <definedName name="\E12">#REF!</definedName>
    <definedName name="\E120">#REF!</definedName>
    <definedName name="\E121">#REF!</definedName>
    <definedName name="\E122">#REF!</definedName>
    <definedName name="\E123">#REF!</definedName>
    <definedName name="\E124">#REF!</definedName>
    <definedName name="\E125">#REF!</definedName>
    <definedName name="\E126">#REF!</definedName>
    <definedName name="\E127">#REF!</definedName>
    <definedName name="\E128">#REF!</definedName>
    <definedName name="\E129">#REF!</definedName>
    <definedName name="\E13">#REF!</definedName>
    <definedName name="\E130">#REF!</definedName>
    <definedName name="\E131">#REF!</definedName>
    <definedName name="\E132">#REF!</definedName>
    <definedName name="\E133">#REF!</definedName>
    <definedName name="\E134">#REF!</definedName>
    <definedName name="\E135">#REF!</definedName>
    <definedName name="\E136">#REF!</definedName>
    <definedName name="\E137">#REF!</definedName>
    <definedName name="\E138">#REF!</definedName>
    <definedName name="\E139">#REF!</definedName>
    <definedName name="\E14">#REF!</definedName>
    <definedName name="\E140">#REF!</definedName>
    <definedName name="\E141">#REF!</definedName>
    <definedName name="\E142">#REF!</definedName>
    <definedName name="\E143">#REF!</definedName>
    <definedName name="\E144">#REF!</definedName>
    <definedName name="\E145">#REF!</definedName>
    <definedName name="\E146">#REF!</definedName>
    <definedName name="\E147">#REF!</definedName>
    <definedName name="\E148">#REF!</definedName>
    <definedName name="\E149">#REF!</definedName>
    <definedName name="\E15">#REF!</definedName>
    <definedName name="\E150">#REF!</definedName>
    <definedName name="\E151">#REF!</definedName>
    <definedName name="\E152">#REF!</definedName>
    <definedName name="\E153">#REF!</definedName>
    <definedName name="\E154">#REF!</definedName>
    <definedName name="\E155">#REF!</definedName>
    <definedName name="\E156">#REF!</definedName>
    <definedName name="\E157">#REF!</definedName>
    <definedName name="\E158">#REF!</definedName>
    <definedName name="\E159">#REF!</definedName>
    <definedName name="\E16">#REF!</definedName>
    <definedName name="\E160">#REF!</definedName>
    <definedName name="\E161">#REF!</definedName>
    <definedName name="\E162">#REF!</definedName>
    <definedName name="\E163">#REF!</definedName>
    <definedName name="\E164">#REF!</definedName>
    <definedName name="\E165">#REF!</definedName>
    <definedName name="\E166">#REF!</definedName>
    <definedName name="\E167">#REF!</definedName>
    <definedName name="\E168">#REF!</definedName>
    <definedName name="\E169">#REF!</definedName>
    <definedName name="\E17">#REF!</definedName>
    <definedName name="\E170">#REF!</definedName>
    <definedName name="\E171">#REF!</definedName>
    <definedName name="\E172">#REF!</definedName>
    <definedName name="\E173">#REF!</definedName>
    <definedName name="\E174">#REF!</definedName>
    <definedName name="\E175">#REF!</definedName>
    <definedName name="\E176">#REF!</definedName>
    <definedName name="\E177">#REF!</definedName>
    <definedName name="\E178">#REF!</definedName>
    <definedName name="\E179">#REF!</definedName>
    <definedName name="\E18">#REF!</definedName>
    <definedName name="\E180">#REF!</definedName>
    <definedName name="\E181">#REF!</definedName>
    <definedName name="\E182">#REF!</definedName>
    <definedName name="\E183">#REF!</definedName>
    <definedName name="\E184">#REF!</definedName>
    <definedName name="\E185">#REF!</definedName>
    <definedName name="\E186">#REF!</definedName>
    <definedName name="\E187">#REF!</definedName>
    <definedName name="\E188">#REF!</definedName>
    <definedName name="\E189">#REF!</definedName>
    <definedName name="\E19">#REF!</definedName>
    <definedName name="\E190">#REF!</definedName>
    <definedName name="\E191">#REF!</definedName>
    <definedName name="\E192">#REF!</definedName>
    <definedName name="\E193">#REF!</definedName>
    <definedName name="\E194">#REF!</definedName>
    <definedName name="\E195">#REF!</definedName>
    <definedName name="\E196">#REF!</definedName>
    <definedName name="\E197">#REF!</definedName>
    <definedName name="\E198">#REF!</definedName>
    <definedName name="\E199">#REF!</definedName>
    <definedName name="\E2">#REF!</definedName>
    <definedName name="\E20">#REF!</definedName>
    <definedName name="\E200">#REF!</definedName>
    <definedName name="\E201">#REF!</definedName>
    <definedName name="\E202">#REF!</definedName>
    <definedName name="\E203">#REF!</definedName>
    <definedName name="\E204">#REF!</definedName>
    <definedName name="\E205">#REF!</definedName>
    <definedName name="\E206">#REF!</definedName>
    <definedName name="\E207">#REF!</definedName>
    <definedName name="\E208">#REF!</definedName>
    <definedName name="\E209">#REF!</definedName>
    <definedName name="\E21">#REF!</definedName>
    <definedName name="\E210">#REF!</definedName>
    <definedName name="\E211">#REF!</definedName>
    <definedName name="\E212">#REF!</definedName>
    <definedName name="\E213">#REF!</definedName>
    <definedName name="\E214">#REF!</definedName>
    <definedName name="\E215">#REF!</definedName>
    <definedName name="\E216">#REF!</definedName>
    <definedName name="\E217">#REF!</definedName>
    <definedName name="\E218">#REF!</definedName>
    <definedName name="\E219">#REF!</definedName>
    <definedName name="\E22">#REF!</definedName>
    <definedName name="\E220">#REF!</definedName>
    <definedName name="\E221">#REF!</definedName>
    <definedName name="\E222">#REF!</definedName>
    <definedName name="\E223">#REF!</definedName>
    <definedName name="\E224">#REF!</definedName>
    <definedName name="\E225">#REF!</definedName>
    <definedName name="\E226">#REF!</definedName>
    <definedName name="\E227">#REF!</definedName>
    <definedName name="\E228">#REF!</definedName>
    <definedName name="\E229">#REF!</definedName>
    <definedName name="\E23">#REF!</definedName>
    <definedName name="\E230">#REF!</definedName>
    <definedName name="\E231">#REF!</definedName>
    <definedName name="\E232">#REF!</definedName>
    <definedName name="\E233">#REF!</definedName>
    <definedName name="\E234">#REF!</definedName>
    <definedName name="\E235">#REF!</definedName>
    <definedName name="\E236">#REF!</definedName>
    <definedName name="\E24">#REF!</definedName>
    <definedName name="\E25">#REF!</definedName>
    <definedName name="\E26">#REF!</definedName>
    <definedName name="\E27">#REF!</definedName>
    <definedName name="\E28">#REF!</definedName>
    <definedName name="\E29">#REF!</definedName>
    <definedName name="\E3">#REF!</definedName>
    <definedName name="\E30">#REF!</definedName>
    <definedName name="\E300">#REF!</definedName>
    <definedName name="\E301">#REF!</definedName>
    <definedName name="\E302">#REF!</definedName>
    <definedName name="\E303">#REF!</definedName>
    <definedName name="\E31">#REF!</definedName>
    <definedName name="\E32">#REF!</definedName>
    <definedName name="\E33">#REF!</definedName>
    <definedName name="\E34">#REF!</definedName>
    <definedName name="\F">#REF!</definedName>
    <definedName name="\FUKU">#REF!</definedName>
    <definedName name="\G">#REF!</definedName>
    <definedName name="\G01">#REF!</definedName>
    <definedName name="\G02">#REF!</definedName>
    <definedName name="\G03">#REF!</definedName>
    <definedName name="\G1">#REF!</definedName>
    <definedName name="\H">#REF!</definedName>
    <definedName name="\H1">#REF!</definedName>
    <definedName name="\H2">#REF!</definedName>
    <definedName name="\H24">#REF!</definedName>
    <definedName name="\H25">#REF!</definedName>
    <definedName name="\H26">#REF!</definedName>
    <definedName name="\H27">#REF!</definedName>
    <definedName name="\H28">#REF!</definedName>
    <definedName name="\H29">#REF!</definedName>
    <definedName name="\I">#REF!</definedName>
    <definedName name="\j">#N/A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>#REF!</definedName>
    <definedName name="\o">#REF!</definedName>
    <definedName name="\p">#REF!</definedName>
    <definedName name="\PP">#REF!</definedName>
    <definedName name="\Q">#REF!</definedName>
    <definedName name="\Q1">#REF!</definedName>
    <definedName name="\Q2">#REF!</definedName>
    <definedName name="\R">#REF!</definedName>
    <definedName name="\R1">#REF!</definedName>
    <definedName name="\R2">#REF!</definedName>
    <definedName name="\S">#REF!</definedName>
    <definedName name="\S0">#REF!</definedName>
    <definedName name="\S1">#REF!</definedName>
    <definedName name="\S10">#REF!</definedName>
    <definedName name="\S2">#REF!</definedName>
    <definedName name="\S3">#REF!</definedName>
    <definedName name="\S4">#REF!</definedName>
    <definedName name="\S5">#REF!</definedName>
    <definedName name="\S6">#REF!</definedName>
    <definedName name="\S7">#REF!</definedName>
    <definedName name="\S8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[10]表紙!#REF!</definedName>
    <definedName name="\z">#REF!</definedName>
    <definedName name="\印刷" localSheetId="0">#REF!</definedName>
    <definedName name="\印刷">#REF!</definedName>
    <definedName name="・０１章">#REF!</definedName>
    <definedName name="・０２章">#REF!</definedName>
    <definedName name="・０３章">#REF!</definedName>
    <definedName name="・０４章">#REF!</definedName>
    <definedName name="・０５章">#REF!</definedName>
    <definedName name="・０６章">#REF!</definedName>
    <definedName name="・０７章">#REF!</definedName>
    <definedName name="・０８章">#REF!</definedName>
    <definedName name="・０９章">#REF!</definedName>
    <definedName name="・１０章">#REF!</definedName>
    <definedName name="・１１章">#REF!</definedName>
    <definedName name="・１２章">#REF!</definedName>
    <definedName name="・１３章">#REF!</definedName>
    <definedName name="・１４章">#REF!</definedName>
    <definedName name="・１５章">#REF!</definedName>
    <definedName name="・１６章">#REF!</definedName>
    <definedName name="・１７章">#REF!</definedName>
    <definedName name="・１８章">#REF!</definedName>
    <definedName name="・１９章">#REF!</definedName>
    <definedName name="・２０章">#REF!</definedName>
    <definedName name="・２１章">#REF!</definedName>
    <definedName name="・２２章">#REF!</definedName>
    <definedName name="・２３章">#REF!</definedName>
    <definedName name="・２４章">#REF!</definedName>
    <definedName name="・２５章">#REF!</definedName>
    <definedName name="・２６章">#REF!</definedName>
    <definedName name="・２７章">#REF!</definedName>
    <definedName name="・２８章">#REF!</definedName>
    <definedName name="①">#REF!</definedName>
    <definedName name="a">#REF!</definedName>
    <definedName name="A_種目別内訳">#REF!</definedName>
    <definedName name="A_直接仮設">#REF!</definedName>
    <definedName name="A_入力">#REF!</definedName>
    <definedName name="A123給湯">#REF!</definedName>
    <definedName name="A123暖房">#REF!</definedName>
    <definedName name="A134給水">#REF!</definedName>
    <definedName name="A169排水">#REF!</definedName>
    <definedName name="A1A">#REF!</definedName>
    <definedName name="A1B">#REF!</definedName>
    <definedName name="A1C">#REF!</definedName>
    <definedName name="A２２×１５９６">#REF!</definedName>
    <definedName name="A２２×Ａ１５９５">#REF!</definedName>
    <definedName name="A225器具">#REF!</definedName>
    <definedName name="A240消火">#REF!</definedName>
    <definedName name="A291ＯＭ">#REF!</definedName>
    <definedName name="A2A">#REF!</definedName>
    <definedName name="A2B">#REF!</definedName>
    <definedName name="A2C">#REF!</definedName>
    <definedName name="A302管理棟給水改修">#REF!</definedName>
    <definedName name="A315物質給水">#REF!</definedName>
    <definedName name="A328電気給水">#REF!</definedName>
    <definedName name="A353屋外暖房">#REF!</definedName>
    <definedName name="A381屋外給水">#REF!</definedName>
    <definedName name="A425屋外排水">#REF!</definedName>
    <definedName name="A460屋外消火">#REF!</definedName>
    <definedName name="A465屋外ガス">#REF!</definedName>
    <definedName name="A46空調配管">#REF!</definedName>
    <definedName name="A486屋外電気">#REF!</definedName>
    <definedName name="A4空調機器">#REF!</definedName>
    <definedName name="A69換気">#REF!</definedName>
    <definedName name="aa">#REF!</definedName>
    <definedName name="aaa" hidden="1">#REF!</definedName>
    <definedName name="aaaa">#REF!</definedName>
    <definedName name="aaaaa" hidden="1">#REF!</definedName>
    <definedName name="aaaaAaa">[14]細目!#REF!</definedName>
    <definedName name="aaaaaaaaaaaaaaa" localSheetId="0" hidden="1">#REF!</definedName>
    <definedName name="aaaaaaaaaaaaaaa" hidden="1">#REF!</definedName>
    <definedName name="AAﾀｲﾌﾟ">[13]細目!#REF!</definedName>
    <definedName name="AB1601..AB1602_">[15]ガラリ!#REF!</definedName>
    <definedName name="ABC">#REF!</definedName>
    <definedName name="abcdefg">#REF!</definedName>
    <definedName name="abcdefghijk">#REF!</definedName>
    <definedName name="all">#REF!</definedName>
    <definedName name="APRNOUT">[16]!APRNOUT</definedName>
    <definedName name="AREA">[17]×!#REF!</definedName>
    <definedName name="Area_A">#REF!</definedName>
    <definedName name="Area_B">#REF!</definedName>
    <definedName name="Area_C">#REF!</definedName>
    <definedName name="Area_D">#REF!</definedName>
    <definedName name="ATC_工事名">#REF!</definedName>
    <definedName name="ax" localSheetId="0" hidden="1">#REF!</definedName>
    <definedName name="ax" hidden="1">#REF!</definedName>
    <definedName name="az" hidden="1">#REF!</definedName>
    <definedName name="Aﾀｲﾌﾟ">[13]細目!#REF!</definedName>
    <definedName name="A科目印刷設事">[13]細目!#REF!</definedName>
    <definedName name="Ａ金額">#REF!</definedName>
    <definedName name="Ａ契約">#REF!</definedName>
    <definedName name="Ａ経費">#REF!</definedName>
    <definedName name="Ａ経費撤去_器具">#REF!</definedName>
    <definedName name="Ａ経費撤去_配線">#REF!</definedName>
    <definedName name="Ａ合計金額">#REF!</definedName>
    <definedName name="A細内印刷設事">[13]細目!#REF!</definedName>
    <definedName name="Ａ総合仮設">#REF!</definedName>
    <definedName name="Ａ撤去_器具">#REF!</definedName>
    <definedName name="Ａ撤去_配線">#REF!</definedName>
    <definedName name="B">#REF!</definedName>
    <definedName name="Ｂ．電気設備工事">#REF!</definedName>
    <definedName name="B_LIST">#REF!</definedName>
    <definedName name="B_NO">#REF!</definedName>
    <definedName name="B_科目別内訳">#REF!</definedName>
    <definedName name="B_荷揚運搬">#REF!</definedName>
    <definedName name="B_呼出">#REF!</definedName>
    <definedName name="B1A">#REF!</definedName>
    <definedName name="B1B">#REF!</definedName>
    <definedName name="B1C">#REF!</definedName>
    <definedName name="B2A">#REF!</definedName>
    <definedName name="B2B">#REF!</definedName>
    <definedName name="B2C">#REF!</definedName>
    <definedName name="B459直工">#REF!</definedName>
    <definedName name="BAB">#REF!</definedName>
    <definedName name="BAN">#REF!</definedName>
    <definedName name="BAN_1">#REF!</definedName>
    <definedName name="BAN_2">#REF!</definedName>
    <definedName name="BAN_3">#REF!</definedName>
    <definedName name="BAN_4">#REF!</definedName>
    <definedName name="BAN_5">#REF!</definedName>
    <definedName name="BAN_6">#REF!</definedName>
    <definedName name="BAN_7">#REF!</definedName>
    <definedName name="bb">#REF!</definedName>
    <definedName name="BBB">#REF!</definedName>
    <definedName name="bbbbbb">#REF!</definedName>
    <definedName name="BCD">#REF!</definedName>
    <definedName name="BCOUNT">[16]!BCOUNT</definedName>
    <definedName name="ＢＧＭ設備工事">#REF!</definedName>
    <definedName name="BMAINMENU">#REF!</definedName>
    <definedName name="BNAM2">#REF!</definedName>
    <definedName name="BU_CHOOSE">#REF!</definedName>
    <definedName name="Bukka">#REF!</definedName>
    <definedName name="BUZAI_NAME">#REF!</definedName>
    <definedName name="Bﾀｲﾌﾟ">[13]細目!#REF!</definedName>
    <definedName name="B一式印刷">#REF!</definedName>
    <definedName name="Ｂ金額">#REF!</definedName>
    <definedName name="Ｂ契約">#REF!</definedName>
    <definedName name="Ｂ経費">#REF!</definedName>
    <definedName name="Ｂ経費撤去_器具">#REF!</definedName>
    <definedName name="Ｂ経費撤去_配線">#REF!</definedName>
    <definedName name="B見資上L1">#REF!</definedName>
    <definedName name="B見資挿L1">#REF!</definedName>
    <definedName name="B見積資材上書">#REF!</definedName>
    <definedName name="B見積資材挿入">#REF!</definedName>
    <definedName name="B見積複単上書">#REF!</definedName>
    <definedName name="B見積複単挿入">#REF!</definedName>
    <definedName name="B見複上L1">#REF!</definedName>
    <definedName name="B見複挿L1">#REF!</definedName>
    <definedName name="Ｂ合計金額">#REF!</definedName>
    <definedName name="B根拠例再選択">#REF!</definedName>
    <definedName name="B根拠例再入力">#REF!</definedName>
    <definedName name="B根拠例入力">#REF!</definedName>
    <definedName name="B資単入力">#REF!</definedName>
    <definedName name="B資単連再入力">#REF!</definedName>
    <definedName name="B上窓選択">#REF!</definedName>
    <definedName name="Ｂ総合仮設">#REF!</definedName>
    <definedName name="B単価入力MENU">#REF!</definedName>
    <definedName name="Ｂ撤去_器具">#REF!</definedName>
    <definedName name="Ｂ撤去_配線">#REF!</definedName>
    <definedName name="B搬入参考">#REF!</definedName>
    <definedName name="B搬入参考終">#REF!</definedName>
    <definedName name="B搬入参連続">#REF!</definedName>
    <definedName name="B搬入書式">#REF!</definedName>
    <definedName name="B搬入費MENU">#REF!</definedName>
    <definedName name="B搬入費入力">#REF!</definedName>
    <definedName name="B番地移動">#REF!</definedName>
    <definedName name="B番地記憶">#REF!</definedName>
    <definedName name="B表題B1">#REF!</definedName>
    <definedName name="B表題B2">#REF!</definedName>
    <definedName name="B表題H">#REF!</definedName>
    <definedName name="B連続再入力">#REF!</definedName>
    <definedName name="B連続入力">#REF!</definedName>
    <definedName name="B連続入力終">#REF!</definedName>
    <definedName name="C_">#REF!</definedName>
    <definedName name="C_細目別内訳">#N/A</definedName>
    <definedName name="C_保存">#REF!</definedName>
    <definedName name="C0_">#REF!</definedName>
    <definedName name="ccc" localSheetId="0">#REF!</definedName>
    <definedName name="ccc">#REF!</definedName>
    <definedName name="ccccc">#REF!</definedName>
    <definedName name="CH">#REF!</definedName>
    <definedName name="CHK">#REF!</definedName>
    <definedName name="CHOOSE1">#REF!</definedName>
    <definedName name="COUNT">[16]!COUNT</definedName>
    <definedName name="Cpm">#REF!</definedName>
    <definedName name="_xlnm.Criteria">#REF!</definedName>
    <definedName name="Criteria_MI">#REF!</definedName>
    <definedName name="Criteria1">[18]細目!#REF!</definedName>
    <definedName name="CSSSS">'[2]  表シート  '!$G$48</definedName>
    <definedName name="Cﾀｲﾌﾟ">[13]細目!#REF!</definedName>
    <definedName name="Ｃ金額">#REF!</definedName>
    <definedName name="Ｃ契約">#REF!</definedName>
    <definedName name="Ｃ経費">#REF!</definedName>
    <definedName name="Ｃ経費撤去_器具">#REF!</definedName>
    <definedName name="Ｃ経費撤去_配線">#REF!</definedName>
    <definedName name="Ｃ合計金額">#REF!</definedName>
    <definedName name="Ｃ総合仮設">#REF!</definedName>
    <definedName name="Ｃ撤去_器具">#REF!</definedName>
    <definedName name="Ｃ撤去_配線">#REF!</definedName>
    <definedName name="C棟1A">#REF!</definedName>
    <definedName name="C棟1B">#REF!</definedName>
    <definedName name="C棟1C">#REF!</definedName>
    <definedName name="C棟2A">#REF!</definedName>
    <definedName name="C棟2B">#REF!</definedName>
    <definedName name="C棟2C">#REF!</definedName>
    <definedName name="D">[19]リスト!$B$2:$B$15</definedName>
    <definedName name="D_新規保存">#REF!</definedName>
    <definedName name="D_特定工事">#N/A</definedName>
    <definedName name="D010005_">#REF!</definedName>
    <definedName name="Daika">#REF!</definedName>
    <definedName name="Daika_kingaku">#REF!</definedName>
    <definedName name="data">#REF!</definedName>
    <definedName name="_xlnm.Database">#REF!</definedName>
    <definedName name="Database_MI">#REF!</definedName>
    <definedName name="Database1">[18]細目!$B$2:$H$804</definedName>
    <definedName name="DATE">[17]×!#REF!</definedName>
    <definedName name="DDD">#REF!</definedName>
    <definedName name="dddd" localSheetId="0">'表紙 '!dddd</definedName>
    <definedName name="dddd">[0]!dddd</definedName>
    <definedName name="DEGUTI">#REF!</definedName>
    <definedName name="DEN">#REF!</definedName>
    <definedName name="Dﾀｲﾌﾟ">[13]細目!#REF!</definedName>
    <definedName name="E">#REF!</definedName>
    <definedName name="E_?__QQQ_">#REF!</definedName>
    <definedName name="E_印刷">#REF!</definedName>
    <definedName name="E_建築総合仮設">#N/A</definedName>
    <definedName name="EE">#REF!</definedName>
    <definedName name="eeee" localSheetId="0">'表紙 '!eeee</definedName>
    <definedName name="eeee">[0]!eeee</definedName>
    <definedName name="ENDOU">#REF!</definedName>
    <definedName name="ENKAKU">#REF!</definedName>
    <definedName name="ENKYOKU">#REF!</definedName>
    <definedName name="ENTOTU">#REF!</definedName>
    <definedName name="EO_?__">#REF!</definedName>
    <definedName name="_xlnm.Extract">#REF!</definedName>
    <definedName name="Extract_MI">#REF!</definedName>
    <definedName name="Extract5">[18]細目!#REF!</definedName>
    <definedName name="Eﾀｲﾌﾟ">[13]細目!#REF!</definedName>
    <definedName name="E番地移動">#REF!</definedName>
    <definedName name="E番地記憶">#REF!</definedName>
    <definedName name="F">#REF!</definedName>
    <definedName name="F_印刷設定">#REF!</definedName>
    <definedName name="F_建築諸経費">#N/A</definedName>
    <definedName name="FAIL">#REF!</definedName>
    <definedName name="FCIDC">#REF!</definedName>
    <definedName name="FCK">#REF!</definedName>
    <definedName name="FCKDC">#REF!</definedName>
    <definedName name="FD">#REF!</definedName>
    <definedName name="ff" localSheetId="0" hidden="1">{"51-1代価表",#N/A,FALSE,"51-1排水桝";"51-1一覧表",#N/A,FALSE,"51-1排水桝"}</definedName>
    <definedName name="ff" hidden="1">{"51-1代価表",#N/A,FALSE,"51-1排水桝";"51-1一覧表",#N/A,FALSE,"51-1排水桝"}</definedName>
    <definedName name="FFFFF">[20]設計書!#REF!</definedName>
    <definedName name="FILNAME">[21]設計書!#REF!</definedName>
    <definedName name="Fukutan">#REF!</definedName>
    <definedName name="FUTU">#REF!</definedName>
    <definedName name="Fﾀｲﾌﾟ">[13]細目!#REF!</definedName>
    <definedName name="Ｇ">#REF!</definedName>
    <definedName name="G_土木特定工事">#N/A</definedName>
    <definedName name="GGGGG">[20]設計書!#REF!</definedName>
    <definedName name="Gpm">#REF!</definedName>
    <definedName name="H">[22]拾浄化槽土工計算!$J$6</definedName>
    <definedName name="H_土木総合仮設">#N/A</definedName>
    <definedName name="H1305資材単価">#REF!</definedName>
    <definedName name="hai">#REF!</definedName>
    <definedName name="HIVP">#REF!</definedName>
    <definedName name="I_土木諸経費">#REF!</definedName>
    <definedName name="IF_?__">#REF!</definedName>
    <definedName name="IH_?__">#REF!</definedName>
    <definedName name="III">[20]設計書!#REF!</definedName>
    <definedName name="INPUT">[13]細目!#REF!</definedName>
    <definedName name="INPUTMENU">[13]細目!#REF!</definedName>
    <definedName name="IS_">#REF!</definedName>
    <definedName name="ＩＴＶ">#REF!</definedName>
    <definedName name="J_複合諸経費">#N/A</definedName>
    <definedName name="Jom">#REF!</definedName>
    <definedName name="Jom_">#REF!</definedName>
    <definedName name="K_SYU2">#REF!</definedName>
    <definedName name="K_建築代価">#N/A</definedName>
    <definedName name="kaishu">[23]Sheet1!$A$4:$F$349</definedName>
    <definedName name="KAKO">#REF!</definedName>
    <definedName name="KAN">#REF!</definedName>
    <definedName name="KASA">#REF!</definedName>
    <definedName name="KEISEN">#REF!</definedName>
    <definedName name="Kingaku_data">#REF!</definedName>
    <definedName name="KINSATU">#REF!</definedName>
    <definedName name="kk" localSheetId="0">#REF!</definedName>
    <definedName name="kk">#REF!</definedName>
    <definedName name="KKK">#REF!</definedName>
    <definedName name="KKKKK">[20]設計書!#REF!</definedName>
    <definedName name="KKKKKK">[20]設計書!#REF!</definedName>
    <definedName name="kouji">[24]表紙!$B$17</definedName>
    <definedName name="Krm">#REF!</definedName>
    <definedName name="Krm_">#REF!</definedName>
    <definedName name="KUKAKU">#REF!</definedName>
    <definedName name="KUKYOKU">#REF!</definedName>
    <definedName name="Kﾒﾆｭ1">#REF!</definedName>
    <definedName name="K印刷">#REF!</definedName>
    <definedName name="K仮設印刷1">#REF!</definedName>
    <definedName name="K仮設印刷2">#REF!</definedName>
    <definedName name="K共通印刷1">#REF!</definedName>
    <definedName name="K共通印刷2">#REF!</definedName>
    <definedName name="K減額印刷1">#REF!</definedName>
    <definedName name="K減額印刷2">#REF!</definedName>
    <definedName name="K参照">#REF!</definedName>
    <definedName name="K全1">#REF!</definedName>
    <definedName name="K全2">#REF!</definedName>
    <definedName name="K単印">#REF!</definedName>
    <definedName name="K追印">#REF!</definedName>
    <definedName name="K入単">#REF!</definedName>
    <definedName name="K入追">#REF!</definedName>
    <definedName name="K入力">#REF!</definedName>
    <definedName name="L_NO_1">#REF!</definedName>
    <definedName name="L_NO_2">#REF!</definedName>
    <definedName name="L_土木代価">#N/A</definedName>
    <definedName name="L0_">#REF!</definedName>
    <definedName name="LEFT">[25]機具類!#REF!</definedName>
    <definedName name="LINE">#REF!</definedName>
    <definedName name="LIST_R">#REF!</definedName>
    <definedName name="LL">#REF!</definedName>
    <definedName name="LLL">#REF!</definedName>
    <definedName name="LOOP">[21]設計書!#REF!</definedName>
    <definedName name="LOOP1">#REF!</definedName>
    <definedName name="LOOP2">#REF!</definedName>
    <definedName name="LOOP3">[13]細目!#REF!</definedName>
    <definedName name="LOOP4">[13]細目!#REF!</definedName>
    <definedName name="LOOP5">[13]細目!#REF!</definedName>
    <definedName name="LOOP6">[13]細目!#REF!</definedName>
    <definedName name="LOOP7">[13]細目!#REF!</definedName>
    <definedName name="LOOP8">[13]細目!#REF!</definedName>
    <definedName name="MAIN">#N/A</definedName>
    <definedName name="MAIN_MENU">#N/A</definedName>
    <definedName name="MAINMENU">[13]細目!#REF!</definedName>
    <definedName name="MATCH">#REF!</definedName>
    <definedName name="MAX">#REF!</definedName>
    <definedName name="MB0_">#REF!</definedName>
    <definedName name="MEN">#REF!</definedName>
    <definedName name="MENU">[21]設計書!#REF!</definedName>
    <definedName name="MIN">#REF!</definedName>
    <definedName name="mincell">#REF!</definedName>
    <definedName name="mini">#REF!</definedName>
    <definedName name="Mitumori">#REF!</definedName>
    <definedName name="ML20_">#REF!</definedName>
    <definedName name="MN_">#REF!</definedName>
    <definedName name="MO">#REF!</definedName>
    <definedName name="MOVE_R1">#REF!</definedName>
    <definedName name="MOVE_R2">#REF!</definedName>
    <definedName name="N">#REF!</definedName>
    <definedName name="NE">#REF!</definedName>
    <definedName name="NENRYOU">#REF!</definedName>
    <definedName name="Npm">#REF!</definedName>
    <definedName name="o" localSheetId="0">#REF!</definedName>
    <definedName name="o">#REF!</definedName>
    <definedName name="O_土木細目">#N/A</definedName>
    <definedName name="okugai1a">#REF!</definedName>
    <definedName name="okugai1b">#REF!</definedName>
    <definedName name="okugai1c">#REF!</definedName>
    <definedName name="Ｐ">#REF!</definedName>
    <definedName name="P_改修代価">#N/A</definedName>
    <definedName name="P_女子寮">#REF!</definedName>
    <definedName name="P100_">#REF!</definedName>
    <definedName name="Ｐ３８・最後">#REF!</definedName>
    <definedName name="page1">#REF!</definedName>
    <definedName name="page2">#REF!</definedName>
    <definedName name="page3">#REF!</definedName>
    <definedName name="page4">#REF!</definedName>
    <definedName name="PAGEBREAK">#REF!</definedName>
    <definedName name="PAGEL">#REF!</definedName>
    <definedName name="PAGER">#REF!</definedName>
    <definedName name="ＰＨＳ" localSheetId="0">#REF!</definedName>
    <definedName name="ＰＨＳ">#REF!</definedName>
    <definedName name="ＰＨＳ計" localSheetId="0">#REF!</definedName>
    <definedName name="ＰＨＳ計">#REF!</definedName>
    <definedName name="Pm">#REF!</definedName>
    <definedName name="POCHI2">'[26]AC-3(RF)'!#REF!</definedName>
    <definedName name="pp" localSheetId="0">'表紙 '!pp</definedName>
    <definedName name="pp">[0]!pp</definedName>
    <definedName name="PP1_2">[27]換気計算!#REF!</definedName>
    <definedName name="PP1_3">[27]換気計算!#REF!</definedName>
    <definedName name="PPP">[20]設計書!#REF!</definedName>
    <definedName name="Price_A">#REF!</definedName>
    <definedName name="Price_B">#REF!</definedName>
    <definedName name="Price_C">#REF!</definedName>
    <definedName name="Price_D">#REF!</definedName>
    <definedName name="Price_E">#REF!</definedName>
    <definedName name="Price_F">#REF!</definedName>
    <definedName name="Price_G">#REF!</definedName>
    <definedName name="Price_H">#REF!</definedName>
    <definedName name="Price_I">#REF!</definedName>
    <definedName name="Price_J">#REF!</definedName>
    <definedName name="Price_K">#REF!</definedName>
    <definedName name="Price_L">#REF!</definedName>
    <definedName name="Price_M">#REF!</definedName>
    <definedName name="Price_N">#REF!</definedName>
    <definedName name="Price_O">#REF!</definedName>
    <definedName name="PRINT">#REF!</definedName>
    <definedName name="PRINT_A">#REF!</definedName>
    <definedName name="PRINT_AR01">#REF!</definedName>
    <definedName name="PRINT_AR02">#REF!</definedName>
    <definedName name="PRINT_AR03">#REF!</definedName>
    <definedName name="PRINT_AR04">#REF!</definedName>
    <definedName name="PRINT_AR05">#REF!</definedName>
    <definedName name="PRINT_AR06">#REF!</definedName>
    <definedName name="PRINT_AR07">#REF!</definedName>
    <definedName name="PRINT_AR08">#REF!</definedName>
    <definedName name="_xlnm.Print_Area" localSheetId="2">科目別内訳書!$A$2:$H$45</definedName>
    <definedName name="_xlnm.Print_Area" localSheetId="4">細目別内訳書!$A$3:$H$926</definedName>
    <definedName name="_xlnm.Print_Area" localSheetId="1">種目別内訳書!$B$1:$Y$46</definedName>
    <definedName name="_xlnm.Print_Area" localSheetId="3">中科目別内訳書!$A$2:$H$111</definedName>
    <definedName name="_xlnm.Print_Area" localSheetId="0">'表紙 '!$A$1:$W$31</definedName>
    <definedName name="_xlnm.Print_Area">#REF!</definedName>
    <definedName name="PRINT_AREA_01">#REF!</definedName>
    <definedName name="PRINT_AREA_02">#REF!</definedName>
    <definedName name="PRINT_AREA_03">#REF!</definedName>
    <definedName name="PRINT_AREA_05">#REF!</definedName>
    <definedName name="Print_Area_a">#REF!</definedName>
    <definedName name="Print_Area_A4">#REF!</definedName>
    <definedName name="Print_Area_B4">#REF!</definedName>
    <definedName name="Print_Area_MI" localSheetId="0">#REF!</definedName>
    <definedName name="Print_Area_MI">#REF!</definedName>
    <definedName name="Print_Area1">#REF!</definedName>
    <definedName name="Print_Area2">#REF!</definedName>
    <definedName name="Print_Area3">#REF!</definedName>
    <definedName name="Print_Area4">#REF!</definedName>
    <definedName name="Print_Area5">#REF!</definedName>
    <definedName name="PRINT_L">#REF!</definedName>
    <definedName name="PRINT_R">#REF!</definedName>
    <definedName name="_xlnm.Print_Titles" localSheetId="2">科目別内訳書!$1:$1</definedName>
    <definedName name="_xlnm.Print_Titles" localSheetId="4">細目別内訳書!$1:$2</definedName>
    <definedName name="_xlnm.Print_Titles" localSheetId="3">中科目別内訳書!$1:$1</definedName>
    <definedName name="_xlnm.Print_Titles">#N/A</definedName>
    <definedName name="PRINT_TITLES_01">#REF!</definedName>
    <definedName name="PRINT_TITLES_02">#REF!</definedName>
    <definedName name="PRINT_TITLES_03">#REF!</definedName>
    <definedName name="PRINT_TITLES_05">#REF!</definedName>
    <definedName name="PRINT_TITLES_MI">#REF!</definedName>
    <definedName name="print_Titles1">#REF!</definedName>
    <definedName name="Print_タイトル">#REF!</definedName>
    <definedName name="PrintArieaB">#REF!</definedName>
    <definedName name="PRINTSUB_1">#N/A</definedName>
    <definedName name="PRINTSUB_2">#N/A</definedName>
    <definedName name="PRINTSUB_3">#REF!</definedName>
    <definedName name="PRINTSUB_4">#N/A</definedName>
    <definedName name="PRT">#REF!</definedName>
    <definedName name="PU">#REF!</definedName>
    <definedName name="q" localSheetId="0">#REF!</definedName>
    <definedName name="q">#REF!</definedName>
    <definedName name="Q_男子寮">#N/A</definedName>
    <definedName name="ＱＱＱ">#REF!</definedName>
    <definedName name="qr" localSheetId="0" hidden="1">#REF!</definedName>
    <definedName name="qr" hidden="1">#REF!</definedName>
    <definedName name="qt" localSheetId="0" hidden="1">#REF!</definedName>
    <definedName name="qt" hidden="1">#REF!</definedName>
    <definedName name="R_共用棟">#N/A</definedName>
    <definedName name="RECORD">#REF!</definedName>
    <definedName name="Record1">[16]!Record1</definedName>
    <definedName name="record2">[0]!record2</definedName>
    <definedName name="Record4" localSheetId="0">'表紙 '!Record4</definedName>
    <definedName name="Record4">[0]!Record4</definedName>
    <definedName name="record5" localSheetId="0">'表紙 '!record5</definedName>
    <definedName name="record5">[0]!record5</definedName>
    <definedName name="_xlnm.Recorder">#REF!</definedName>
    <definedName name="Recorder1">#REF!</definedName>
    <definedName name="RIGHT">#N/A</definedName>
    <definedName name="ritu">#REF!</definedName>
    <definedName name="ＲＩ設備">#REF!</definedName>
    <definedName name="ROUMU">[28]Sheet6!#REF!</definedName>
    <definedName name="RRRRR">#REF!</definedName>
    <definedName name="ｒｒｒｒｒｒ" localSheetId="0" hidden="1">{"53代価表",#N/A,FALSE,"53給湯";"53一覧表",#N/A,FALSE,"53給湯"}</definedName>
    <definedName name="ｒｒｒｒｒｒ" hidden="1">{"53代価表",#N/A,FALSE,"53給湯";"53一覧表",#N/A,FALSE,"53給湯"}</definedName>
    <definedName name="S">[19]リスト!$A$2:$A$19</definedName>
    <definedName name="S_?__">#REF!</definedName>
    <definedName name="S_1">[29]細目別内訳!#REF!</definedName>
    <definedName name="S_2">[29]細目別内訳!#REF!</definedName>
    <definedName name="S_3">[29]細目別内訳!#REF!</definedName>
    <definedName name="S_4">[29]細目別内訳!#REF!</definedName>
    <definedName name="S_渡り廊下">#N/A</definedName>
    <definedName name="Sai_kingaku">#REF!</definedName>
    <definedName name="SETUZOKU">#REF!</definedName>
    <definedName name="SHFから温度差">#REF!</definedName>
    <definedName name="Shizai">[30]AM980501!$A$1:$E$348</definedName>
    <definedName name="SIMA">#REF!</definedName>
    <definedName name="SIZE_B4">[25]機具類!#REF!</definedName>
    <definedName name="SIZE_B5">[25]機具類!#REF!</definedName>
    <definedName name="SIZE_MENU">[25]機具類!#REF!</definedName>
    <definedName name="SONO1">#REF!</definedName>
    <definedName name="SONO2">[31]細目!#REF!</definedName>
    <definedName name="SONO3">#REF!</definedName>
    <definedName name="SONO6">#REF!</definedName>
    <definedName name="SONOTA">[28]Sheet6!#REF!</definedName>
    <definedName name="SORT1">#REF!</definedName>
    <definedName name="SORT1_SUB">#REF!</definedName>
    <definedName name="SORT2">#REF!</definedName>
    <definedName name="SORT2_SUB">#REF!</definedName>
    <definedName name="ＳＳＳ">#REF!</definedName>
    <definedName name="SUB0">#N/A</definedName>
    <definedName name="SUZE_B5">#REF!</definedName>
    <definedName name="T_1">[29]細目別内訳!#REF!</definedName>
    <definedName name="T_2">[29]細目別内訳!#REF!</definedName>
    <definedName name="T2_">#REF!</definedName>
    <definedName name="TA">#REF!</definedName>
    <definedName name="Tm">#REF!</definedName>
    <definedName name="TOKU">#REF!</definedName>
    <definedName name="TOP" localSheetId="0">#REF!</definedName>
    <definedName name="TOP">#REF!</definedName>
    <definedName name="TOTAL">#REF!</definedName>
    <definedName name="tt" localSheetId="0">#REF!</definedName>
    <definedName name="tt">#REF!</definedName>
    <definedName name="Tumi_data">#REF!</definedName>
    <definedName name="Tumi_kingaku">#REF!</definedName>
    <definedName name="Tumiage">#REF!</definedName>
    <definedName name="UME">#REF!</definedName>
    <definedName name="UUUUU">[20]設計書!#REF!</definedName>
    <definedName name="ＶＡＶ・ＣＡＶ">#REF!</definedName>
    <definedName name="VB">#REF!</definedName>
    <definedName name="VLOOK" localSheetId="0">#REF!</definedName>
    <definedName name="VLOOK">#REF!</definedName>
    <definedName name="W">[22]拾浄化槽土工計算!$I$6</definedName>
    <definedName name="W_?__">#REF!</definedName>
    <definedName name="wrn.41代価印刷." localSheetId="0" hidden="1">{"41代価表",#N/A,FALSE,"41保温";"41一覧表",#N/A,FALSE,"41保温"}</definedName>
    <definedName name="wrn.41代価印刷." hidden="1">{"41代価表",#N/A,FALSE,"41保温";"41一覧表",#N/A,FALSE,"41保温"}</definedName>
    <definedName name="wrn.42代価印刷." localSheetId="0" hidden="1">{"42代価表",#N/A,FALSE,"42塗装";"42一覧表",#N/A,FALSE,"42塗装"}</definedName>
    <definedName name="wrn.42代価印刷." hidden="1">{"42代価表",#N/A,FALSE,"42塗装";"42一覧表",#N/A,FALSE,"42塗装"}</definedName>
    <definedName name="wrn.49代価印刷." localSheetId="0" hidden="1">{"49代価表",#N/A,FALSE,"49衛生";"49一覧表",#N/A,FALSE,"49衛生"}</definedName>
    <definedName name="wrn.49代価印刷." hidden="1">{"49代価表",#N/A,FALSE,"49衛生";"49一覧表",#N/A,FALSE,"49衛生"}</definedName>
    <definedName name="wrn.501代価印刷." localSheetId="0" hidden="1">{"50-1代価表",#N/A,FALSE,"50-1給水弁桝";"50-1一覧表",#N/A,FALSE,"50-1給水弁桝"}</definedName>
    <definedName name="wrn.501代価印刷." hidden="1">{"50-1代価表",#N/A,FALSE,"50-1給水弁桝";"50-1一覧表",#N/A,FALSE,"50-1給水弁桝"}</definedName>
    <definedName name="wrn.50代価印刷." localSheetId="0" hidden="1">{"50代価表",#N/A,FALSE,"50給水";"50一覧表",#N/A,FALSE,"50給水"}</definedName>
    <definedName name="wrn.50代価印刷." hidden="1">{"50代価表",#N/A,FALSE,"50給水";"50一覧表",#N/A,FALSE,"50給水"}</definedName>
    <definedName name="wrn.511代価印刷." localSheetId="0" hidden="1">{"51-1代価表",#N/A,FALSE,"51-1排水桝";"51-1一覧表",#N/A,FALSE,"51-1排水桝"}</definedName>
    <definedName name="wrn.511代価印刷." hidden="1">{"51-1代価表",#N/A,FALSE,"51-1排水桝";"51-1一覧表",#N/A,FALSE,"51-1排水桝"}</definedName>
    <definedName name="wrn.512代価印刷." localSheetId="0" hidden="1">{"51-2代価表",#N/A,FALSE,"51-2衛生集計";"51-2一覧表",#N/A,FALSE,"51-2衛生集計"}</definedName>
    <definedName name="wrn.512代価印刷." hidden="1">{"51-2代価表",#N/A,FALSE,"51-2衛生集計";"51-2一覧表",#N/A,FALSE,"51-2衛生集計"}</definedName>
    <definedName name="wrn.51代価印刷." localSheetId="0" hidden="1">{"51代価表",#N/A,FALSE,"51排水";"51一覧表",#N/A,FALSE,"51排水"}</definedName>
    <definedName name="wrn.51代価印刷." hidden="1">{"51代価表",#N/A,FALSE,"51排水";"51一覧表",#N/A,FALSE,"51排水"}</definedName>
    <definedName name="wrn.53代価印刷." localSheetId="0" hidden="1">{"53代価表",#N/A,FALSE,"53給湯";"53一覧表",#N/A,FALSE,"53給湯"}</definedName>
    <definedName name="wrn.53代価印刷." hidden="1">{"53代価表",#N/A,FALSE,"53給湯";"53一覧表",#N/A,FALSE,"53給湯"}</definedName>
    <definedName name="wrn.55代価印刷." localSheetId="0" hidden="1">{"55代価表",#N/A,FALSE,"55空調機器";"55一覧表",#N/A,FALSE,"55空調機器"}</definedName>
    <definedName name="wrn.55代価印刷." hidden="1">{"55代価表",#N/A,FALSE,"55空調機器";"55一覧表",#N/A,FALSE,"55空調機器"}</definedName>
    <definedName name="wrn.561代価印刷." localSheetId="0" hidden="1">{"561代価表",#N/A,FALSE,"56-1風道付属品";"56-1一覧表",#N/A,FALSE,"56-1風道付属品"}</definedName>
    <definedName name="wrn.561代価印刷." hidden="1">{"561代価表",#N/A,FALSE,"56-1風道付属品";"56-1一覧表",#N/A,FALSE,"56-1風道付属品"}</definedName>
    <definedName name="wrn.56代価印刷." localSheetId="0" hidden="1">{"56代価表",#N/A,FALSE,"56風道";"56一覧表",#N/A,FALSE,"56風道"}</definedName>
    <definedName name="wrn.56代価印刷." hidden="1">{"56代価表",#N/A,FALSE,"56風道";"56一覧表",#N/A,FALSE,"56風道"}</definedName>
    <definedName name="wrn.57代価印刷." localSheetId="0" hidden="1">{"57代価表",#N/A,FALSE,"57配管付属品";"57一覧表",#N/A,FALSE,"57配管付属品"}</definedName>
    <definedName name="wrn.57代価印刷." hidden="1">{"57代価表",#N/A,FALSE,"57配管付属品";"57一覧表",#N/A,FALSE,"57配管付属品"}</definedName>
    <definedName name="wrn.印刷." localSheetId="0" hidden="1">{"44)～46)一覧表印刷",#N/A,FALSE,"44)～46)";"44)～46)代価表印刷",#N/A,FALSE,"44)～46)"}</definedName>
    <definedName name="wrn.印刷." hidden="1">{"44)～46)一覧表印刷",#N/A,FALSE,"44)～46)";"44)～46)代価表印刷",#N/A,FALSE,"44)～46)"}</definedName>
    <definedName name="wrn.玉代40114093印刷." localSheetId="0" hidden="1">{"1)～27)一覧表",#N/A,FALSE,"1)～27)";"1)～27)代価表",#N/A,FALSE,"1)～27)"}</definedName>
    <definedName name="wrn.玉代40114093印刷." hidden="1">{"1)～27)一覧表",#N/A,FALSE,"1)～27)";"1)～27)代価表",#N/A,FALSE,"1)～27)"}</definedName>
    <definedName name="wrn.玉代50415051印刷." localSheetId="0" hidden="1">{"47)48)一覧表",#N/A,FALSE,"47)､48)";"47)48)代価表",#N/A,FALSE,"47)､48)"}</definedName>
    <definedName name="wrn.玉代50415051印刷." hidden="1">{"47)48)一覧表",#N/A,FALSE,"47)､48)";"47)48)代価表",#N/A,FALSE,"47)､48)"}</definedName>
    <definedName name="wrn.玉代51115141印刷." localSheetId="0" hidden="1">{"49)～52)代価表",#N/A,FALSE,"49)～52)";"49)～52)一覧表",#N/A,FALSE,"49)～52)"}</definedName>
    <definedName name="wrn.玉代51115141印刷." hidden="1">{"49)～52)代価表",#N/A,FALSE,"49)～52)";"49)～52)一覧表",#N/A,FALSE,"49)～52)"}</definedName>
    <definedName name="wrn.玉代5151印刷." localSheetId="0" hidden="1">{"53)一覧表",#N/A,FALSE,"53)";"53)代価表",#N/A,FALSE,"53)"}</definedName>
    <definedName name="wrn.玉代5151印刷." hidden="1">{"53)一覧表",#N/A,FALSE,"53)";"53)代価表",#N/A,FALSE,"53)"}</definedName>
    <definedName name="wrn.玉代51615163印刷." localSheetId="0" hidden="1">{"54)～56)一覧表",#N/A,FALSE,"54)～56)";"５４）～56)代価表",#N/A,FALSE,"54)～56)"}</definedName>
    <definedName name="wrn.玉代51615163印刷." hidden="1">{"54)～56)一覧表",#N/A,FALSE,"54)～56)";"５４）～56)代価表",#N/A,FALSE,"54)～56)"}</definedName>
    <definedName name="wrn.代価印刷." localSheetId="0" hidden="1">{"代価表",#N/A,FALSE,"40配管";"一覧表",#N/A,FALSE,"40配管"}</definedName>
    <definedName name="wrn.代価印刷." hidden="1">{"代価表",#N/A,FALSE,"40配管";"一覧表",#N/A,FALSE,"40配管"}</definedName>
    <definedName name="WW">#REF!</definedName>
    <definedName name="WWW">#REF!</definedName>
    <definedName name="WWWW">#REF!</definedName>
    <definedName name="WWWWW">[20]設計書!#REF!</definedName>
    <definedName name="WWWWWW">#REF!</definedName>
    <definedName name="WWWWWWW">#REF!</definedName>
    <definedName name="WWWWWWWW">#REF!</definedName>
    <definedName name="Ｘ">[32]表紙!#REF!</definedName>
    <definedName name="xc" localSheetId="0" hidden="1">#REF!</definedName>
    <definedName name="xc" hidden="1">#REF!</definedName>
    <definedName name="XPrint_Area">#REF!</definedName>
    <definedName name="XPrint_Trim">#REF!</definedName>
    <definedName name="xx" localSheetId="0" hidden="1">#REF!</definedName>
    <definedName name="xx" hidden="1">#REF!</definedName>
    <definedName name="xxx">#REF!</definedName>
    <definedName name="YAMA">#REF!</definedName>
    <definedName name="yyyy" localSheetId="0">'表紙 '!yyyy</definedName>
    <definedName name="yyyy">[0]!yyyy</definedName>
    <definedName name="ｙｙｙｙｙｙｙｙｙｙ">#REF!</definedName>
    <definedName name="Z_1017F3C0_A0E0_11D3_B386_000039AC8715_.wvu.PrintArea" localSheetId="0" hidden="1">#REF!</definedName>
    <definedName name="Z_1017F3C0_A0E0_11D3_B386_000039AC8715_.wvu.PrintArea" hidden="1">#REF!</definedName>
    <definedName name="Z_78198781_9C1D_11D3_B227_00507000D327_.wvu.PrintArea" localSheetId="0" hidden="1">#REF!</definedName>
    <definedName name="Z_78198781_9C1D_11D3_B227_00507000D327_.wvu.PrintArea" hidden="1">#REF!</definedName>
    <definedName name="Z_CA13CC60_A0BB_11D3_B227_00507000D327_.wvu.PrintArea" localSheetId="0" hidden="1">#REF!</definedName>
    <definedName name="Z_CA13CC60_A0BB_11D3_B227_00507000D327_.wvu.PrintArea" hidden="1">#REF!</definedName>
    <definedName name="ZAND">#REF!</definedName>
    <definedName name="zc" localSheetId="0" hidden="1">#REF!</definedName>
    <definedName name="zc" hidden="1">#REF!</definedName>
    <definedName name="zx" localSheetId="0" hidden="1">#REF!</definedName>
    <definedName name="zx" hidden="1">#REF!</definedName>
    <definedName name="ZYA">#REF!</definedName>
    <definedName name="ア" hidden="1">[15]ガラリ!#REF!</definedName>
    <definedName name="あ">[33]リスト!$B$2:$B$15</definedName>
    <definedName name="あ１">#REF!</definedName>
    <definedName name="ああ">[33]リスト!$A$2:$A$19</definedName>
    <definedName name="ああＳ">[33]リスト!$B$2:$B$15</definedName>
    <definedName name="あああ">[33]リスト!$A$2:$A$19</definedName>
    <definedName name="ｱｽﾌｧﾙﾄ舗装">#REF!</definedName>
    <definedName name="い">#REF!</definedName>
    <definedName name="いいｈ">#REF!</definedName>
    <definedName name="いいいいいいいいい">#REF!</definedName>
    <definedName name="いいいいいいいいいいいいいいいいいいいいいいい">#REF!</definedName>
    <definedName name="インタ">'[4]見-電気'!#REF!</definedName>
    <definedName name="インターホン">#REF!</definedName>
    <definedName name="ｲﾝﾀｰﾎﾝ設備計" localSheetId="0">#REF!</definedName>
    <definedName name="ｲﾝﾀｰﾎﾝ設備計">#REF!</definedName>
    <definedName name="ううう">#REF!</definedName>
    <definedName name="うううううう">#REF!</definedName>
    <definedName name="ｳｫｼｭﾚｯﾄ">#REF!</definedName>
    <definedName name="エアコン">#REF!</definedName>
    <definedName name="エアフィルター">#REF!</definedName>
    <definedName name="お" localSheetId="0" hidden="1">{"41代価表",#N/A,FALSE,"41保温";"41一覧表",#N/A,FALSE,"41保温"}</definedName>
    <definedName name="お" hidden="1">{"41代価表",#N/A,FALSE,"41保温";"41一覧表",#N/A,FALSE,"41保温"}</definedName>
    <definedName name="ｵｲﾙﾄﾗｯﾌﾟ">#REF!</definedName>
    <definedName name="か" localSheetId="0" hidden="1">#REF!</definedName>
    <definedName name="か" hidden="1">#REF!</definedName>
    <definedName name="ｶﾞ１">#REF!</definedName>
    <definedName name="ｶﾞ2">#REF!</definedName>
    <definedName name="ｶﾞ3">#REF!</definedName>
    <definedName name="ｶﾞ4">#REF!</definedName>
    <definedName name="ｶﾞ5">#REF!</definedName>
    <definedName name="ｶﾞ6">#REF!</definedName>
    <definedName name="ｶｰﾄﾞﾘｰﾀﾞ" localSheetId="0">#REF!</definedName>
    <definedName name="ｶｰﾄﾞﾘｰﾀﾞ">#REF!</definedName>
    <definedName name="ｶｰﾄﾞﾘｰﾀﾞｰ" localSheetId="0">#REF!</definedName>
    <definedName name="ｶｰﾄﾞﾘｰﾀﾞｰ">#REF!</definedName>
    <definedName name="ｶｰﾄﾞﾘｰﾀﾞｰ計">#REF!</definedName>
    <definedName name="かかか">#REF!</definedName>
    <definedName name="ガス">#REF!</definedName>
    <definedName name="ｶﾞｽ１">#REF!</definedName>
    <definedName name="ｶﾞｽ空調">#REF!</definedName>
    <definedName name="ガス設備">#N/A</definedName>
    <definedName name="ｶﾞｽ設備計">#REF!</definedName>
    <definedName name="ガス漏れ" localSheetId="0">#REF!</definedName>
    <definedName name="ガス漏れ">#REF!</definedName>
    <definedName name="ｶｾｯﾄ2方向">#REF!</definedName>
    <definedName name="ｶｾｯﾄ4方向">#REF!</definedName>
    <definedName name="ガラス工事">#REF!</definedName>
    <definedName name="ｷｭｰﾋﾞｸﾙ">#REF!</definedName>
    <definedName name="ｷｮｳﾂｳﾋ">#REF!</definedName>
    <definedName name="クエリ1_1">#REF!</definedName>
    <definedName name="ケーブルラック">#REF!</definedName>
    <definedName name="ケーブルラック計">#REF!</definedName>
    <definedName name="ゲタ印あり">#REF!</definedName>
    <definedName name="ｺﾞｳｹｲ">#REF!</definedName>
    <definedName name="ｺﾝｸﾘ_ﾄ">#N/A</definedName>
    <definedName name="コンクリート工">#REF!</definedName>
    <definedName name="ｺﾝｸﾘｰﾄ工事">#REF!</definedName>
    <definedName name="コンセント設備工事">#REF!</definedName>
    <definedName name="サッシュ工">#REF!</definedName>
    <definedName name="じ">#N/A</definedName>
    <definedName name="シーリング工">#REF!</definedName>
    <definedName name="ｼｮｳﾋｾﾞｲ" localSheetId="0">#REF!</definedName>
    <definedName name="ｼｮｳﾋｾﾞｲ">#REF!</definedName>
    <definedName name="ｼﾞｮｳﾎｳｼｮﾘｾﾝﾀｰﾄｳ" localSheetId="0">#REF!</definedName>
    <definedName name="ｼﾞｮｳﾎｳｼｮﾘｾﾝﾀｰﾄｳ">#REF!</definedName>
    <definedName name="ｼﾞｮｳﾎｳｼｮﾘｾﾝﾀｰﾄｳｹｲ">#REF!</definedName>
    <definedName name="ｼｮｹｲﾋ">#REF!</definedName>
    <definedName name="スロープ工事">#REF!</definedName>
    <definedName name="ｿｳｺﾞｳｶｾﾂ">#REF!</definedName>
    <definedName name="その他工事">[34]屋外附帯!#REF!</definedName>
    <definedName name="ﾀｲﾄﾙ行">#REF!</definedName>
    <definedName name="タイル">#N/A</definedName>
    <definedName name="タイル工">#REF!</definedName>
    <definedName name="ﾀｲﾙ工事">#N/A</definedName>
    <definedName name="ダクト工">#REF!</definedName>
    <definedName name="ダクト小計">[10]表紙!#REF!</definedName>
    <definedName name="ダクト設備">#REF!</definedName>
    <definedName name="タンク">#REF!</definedName>
    <definedName name="ﾁ46">#N/A</definedName>
    <definedName name="ﾁｮｸｾﾂｺｳｼﾞﾋｹｲ" localSheetId="0">#REF!</definedName>
    <definedName name="ﾁｮｸｾﾂｺｳｼﾞﾋｹｲ">#REF!</definedName>
    <definedName name="っっｇ">[35]表紙!#REF!</definedName>
    <definedName name="っっｒ">#REF!</definedName>
    <definedName name="っっｔ">[35]表紙!#REF!</definedName>
    <definedName name="っっｙ">#REF!</definedName>
    <definedName name="データ21">#REF!</definedName>
    <definedName name="データーの入力">#REF!</definedName>
    <definedName name="データーを印刷">#REF!</definedName>
    <definedName name="データーを呼出">#REF!</definedName>
    <definedName name="データーを新規">#REF!</definedName>
    <definedName name="データーを保存">#REF!</definedName>
    <definedName name="データエリア">#REF!</definedName>
    <definedName name="テレビ">#REF!</definedName>
    <definedName name="ﾃﾚﾋﾞ共聴設備計">#REF!</definedName>
    <definedName name="テレビ共同受信設備工事">#REF!</definedName>
    <definedName name="と">[21]設計書!#REF!</definedName>
    <definedName name="とび工労務費">#REF!</definedName>
    <definedName name="パッケージエアコン">#REF!</definedName>
    <definedName name="ﾊﾟｯｹｰｼﾞ機器表">[36]ﾌｨﾙﾀｰ!#REF!</definedName>
    <definedName name="ﾊﾞﾙﾌﾞ名称">#REF!</definedName>
    <definedName name="ファン">#REF!</definedName>
    <definedName name="ファンコイル">#REF!</definedName>
    <definedName name="ファンコイルユニット">#REF!</definedName>
    <definedName name="フェンス取付">#REF!</definedName>
    <definedName name="ヘッダー">#REF!</definedName>
    <definedName name="ﾎ_ﾑ">#REF!</definedName>
    <definedName name="ボイラー">#REF!</definedName>
    <definedName name="ﾎﾟﾝﾌﾟ">#REF!</definedName>
    <definedName name="ポ室撤去">#N/A</definedName>
    <definedName name="マクロ">#N/A</definedName>
    <definedName name="ﾒｰｶｰ比較">#REF!</definedName>
    <definedName name="ﾒﾀﾙﾓｰﾙSSB1">[37]設計書!#REF!</definedName>
    <definedName name="ﾒﾆｭｰ">[38]ﾏﾝﾎｰﾙ蓋!#REF!</definedName>
    <definedName name="ﾒﾆｭｰ1">#REF!</definedName>
    <definedName name="ﾒﾆｭｰ2">[38]排水ポンプ!#REF!</definedName>
    <definedName name="モジュールチラー">#REF!</definedName>
    <definedName name="リスト">#REF!</definedName>
    <definedName name="ﾘﾓｺﾝ">[39]盤取付･1P!$W$15:$AC$31</definedName>
    <definedName name="囲障工事">[40]屋外附帯!#REF!</definedName>
    <definedName name="移動処理">[13]細目!#REF!</definedName>
    <definedName name="医ガス">#REF!</definedName>
    <definedName name="医療ガス設備">#REF!</definedName>
    <definedName name="一改98">[13]細目!#REF!</definedName>
    <definedName name="一改R5J">[13]細目!#REF!</definedName>
    <definedName name="一改区分入力">[13]細目!#REF!</definedName>
    <definedName name="一式1">#REF!</definedName>
    <definedName name="一式改修複写元">[41]内訳書!#REF!</definedName>
    <definedName name="一式記入">[13]細目!#REF!</definedName>
    <definedName name="一般一般">#REF!</definedName>
    <definedName name="一般改修">#REF!</definedName>
    <definedName name="一般改修確認">[13]細目!#REF!</definedName>
    <definedName name="一般管理費">#REF!</definedName>
    <definedName name="一般管理費等" localSheetId="0">#REF!</definedName>
    <definedName name="一般管理費等">#REF!</definedName>
    <definedName name="一般処理">[13]細目!#REF!</definedName>
    <definedName name="印刷">#REF!</definedName>
    <definedName name="印刷1">#REF!</definedName>
    <definedName name="印刷2">#REF!</definedName>
    <definedName name="印刷3">#REF!</definedName>
    <definedName name="印刷3枚" localSheetId="0">#REF!</definedName>
    <definedName name="印刷3枚">#REF!</definedName>
    <definedName name="印刷4">#REF!</definedName>
    <definedName name="印刷5">#REF!</definedName>
    <definedName name="印刷6">#REF!</definedName>
    <definedName name="印刷7">#REF!</definedName>
    <definedName name="印刷8">#REF!</definedName>
    <definedName name="印刷の設定をし">#REF!</definedName>
    <definedName name="印刷ﾒﾆｭｰ">[13]細目!#REF!</definedName>
    <definedName name="印刷書式" localSheetId="0">#REF!</definedName>
    <definedName name="印刷書式">#REF!</definedName>
    <definedName name="印刷書式01">#REF!</definedName>
    <definedName name="印刷書式0102">#REF!</definedName>
    <definedName name="印刷書式0104">#REF!</definedName>
    <definedName name="印刷書式0109">#REF!</definedName>
    <definedName name="印刷設定">#REF!</definedName>
    <definedName name="印刷範囲">#REF!</definedName>
    <definedName name="印刷範囲_小計_">#REF!</definedName>
    <definedName name="印字LOOP">#N/A</definedName>
    <definedName name="印字LOOP2">#N/A</definedName>
    <definedName name="印字ROUT">#N/A</definedName>
    <definedName name="印字計数">#N/A</definedName>
    <definedName name="印字行数">#N/A</definedName>
    <definedName name="印字変数1">#N/A</definedName>
    <definedName name="印字変数2">#N/A</definedName>
    <definedName name="印字変数3">#N/A</definedName>
    <definedName name="印字変数4">#N/A</definedName>
    <definedName name="印字変数5">#N/A</definedName>
    <definedName name="印字変数6">#N/A</definedName>
    <definedName name="印字変数7">#N/A</definedName>
    <definedName name="印字変数8">#N/A</definedName>
    <definedName name="引継">[13]細目!#REF!</definedName>
    <definedName name="衛１">#REF!</definedName>
    <definedName name="衛生ポンプ">#REF!</definedName>
    <definedName name="衛生器具">#REF!</definedName>
    <definedName name="衛生器具①">#REF!</definedName>
    <definedName name="衛生器具②">#REF!</definedName>
    <definedName name="塩ビ桝">#REF!</definedName>
    <definedName name="屋外衛生器具">'[42]内訳書（電気）'!#REF!</definedName>
    <definedName name="屋外設備計">#REF!</definedName>
    <definedName name="屋外附帯工事">#REF!</definedName>
    <definedName name="屋根及び樋工事">#N/A</definedName>
    <definedName name="屋根金属工事">#REF!</definedName>
    <definedName name="屋根葺工">#REF!</definedName>
    <definedName name="屋内消火栓設備">#REF!</definedName>
    <definedName name="下区" localSheetId="0" hidden="1">#REF!</definedName>
    <definedName name="下区" hidden="1">#REF!</definedName>
    <definedName name="下流し工事">#REF!</definedName>
    <definedName name="仮設工事">#REF!</definedName>
    <definedName name="仮設費率">#N/A</definedName>
    <definedName name="科">#REF!</definedName>
    <definedName name="科目">#REF!</definedName>
    <definedName name="科目印刷">[13]細目!#REF!</definedName>
    <definedName name="科目印刷範囲">[41]内訳書!#REF!</definedName>
    <definedName name="科目改修複写元">[41]内訳書!#REF!</definedName>
    <definedName name="科目行">#REF!</definedName>
    <definedName name="科目最終行">#N/A</definedName>
    <definedName name="科目細目計">#N/A</definedName>
    <definedName name="科目細目計文字">#N/A</definedName>
    <definedName name="科目作成">[13]細目!#REF!</definedName>
    <definedName name="科目種目">[13]細目!#REF!</definedName>
    <definedName name="科目数文字">#N/A</definedName>
    <definedName name="科目内訳">[13]細目!#REF!</definedName>
    <definedName name="科目表題">[41]内訳書!#REF!</definedName>
    <definedName name="科目枚数">#N/A</definedName>
    <definedName name="火災報知設備計" localSheetId="0">#REF!</definedName>
    <definedName name="火災報知設備計">#REF!</definedName>
    <definedName name="花壇１">#REF!</definedName>
    <definedName name="花壇２">#REF!</definedName>
    <definedName name="花壇３">#REF!</definedName>
    <definedName name="花壇４">#REF!</definedName>
    <definedName name="花壇工事">#REF!</definedName>
    <definedName name="荷揚設備">#N/A</definedName>
    <definedName name="解錠設備" localSheetId="0">#REF!</definedName>
    <definedName name="解錠設備">#REF!</definedName>
    <definedName name="改修">[43]細目内訳!#REF!</definedName>
    <definedName name="改修仮設費率表" localSheetId="0">#REF!</definedName>
    <definedName name="改修仮設費率表">#REF!</definedName>
    <definedName name="改修科目" localSheetId="0">#REF!</definedName>
    <definedName name="改修科目">#REF!</definedName>
    <definedName name="改修科目名">[44]ドロップダウンリスト!$E$2:$E$13</definedName>
    <definedName name="改修経費">#N/A</definedName>
    <definedName name="改修計" localSheetId="0">#REF!</definedName>
    <definedName name="改修計">#REF!</definedName>
    <definedName name="改修現場経費率表" localSheetId="0">#REF!</definedName>
    <definedName name="改修現場経費率表">#REF!</definedName>
    <definedName name="改修処理">[13]細目!#REF!</definedName>
    <definedName name="改修単価">[32]表紙!#REF!</definedName>
    <definedName name="改修中科目名" localSheetId="0">#REF!</definedName>
    <definedName name="改修中科目名">#REF!</definedName>
    <definedName name="改修直接仮設" localSheetId="0">#REF!</definedName>
    <definedName name="改修直接仮設">#REF!</definedName>
    <definedName name="改修直接工事費">#REF!</definedName>
    <definedName name="改修明細内訳">#REF!</definedName>
    <definedName name="開始頁">#N/A</definedName>
    <definedName name="外１">#REF!</definedName>
    <definedName name="外１２３">#REF!</definedName>
    <definedName name="外1232">#REF!</definedName>
    <definedName name="外５６">#REF!</definedName>
    <definedName name="外ガス設備">#REF!</definedName>
    <definedName name="外給水設備">#REF!</definedName>
    <definedName name="外給水撤">#N/A</definedName>
    <definedName name="外構">#REF!</definedName>
    <definedName name="外構改修">#REF!</definedName>
    <definedName name="外消火栓設備">#REF!</definedName>
    <definedName name="外消火撤">#N/A</definedName>
    <definedName name="外線契約">#REF!</definedName>
    <definedName name="外線工事計" localSheetId="0">#REF!</definedName>
    <definedName name="外線工事計">#REF!</definedName>
    <definedName name="外線工事費計" localSheetId="0">#REF!</definedName>
    <definedName name="外線工事費計">#REF!</definedName>
    <definedName name="外線合計金額">#REF!</definedName>
    <definedName name="外線総合仮設">#REF!</definedName>
    <definedName name="外線力金額">#REF!</definedName>
    <definedName name="外灯設備計">#REF!</definedName>
    <definedName name="外灯設備工事">#REF!</definedName>
    <definedName name="外排水設備">#REF!</definedName>
    <definedName name="外排水撤">#N/A</definedName>
    <definedName name="外壁">[45]リスト!$I$2:$I$21</definedName>
    <definedName name="外壁改修" localSheetId="0">#REF!</definedName>
    <definedName name="外壁改修">#REF!</definedName>
    <definedName name="各種手元">#REF!</definedName>
    <definedName name="各種助手">#REF!</definedName>
    <definedName name="拡声設備計" localSheetId="0">#REF!</definedName>
    <definedName name="拡声設備計">#REF!</definedName>
    <definedName name="幹線計" localSheetId="0">#REF!</definedName>
    <definedName name="幹線計">#REF!</definedName>
    <definedName name="幹線設備工事">#REF!</definedName>
    <definedName name="幹線設備工事計">#REF!</definedName>
    <definedName name="換１">#REF!</definedName>
    <definedName name="換気">#REF!</definedName>
    <definedName name="換気小計">#REF!</definedName>
    <definedName name="換気設備">#N/A</definedName>
    <definedName name="換気扇">#REF!</definedName>
    <definedName name="環境配慮改修" localSheetId="0">#REF!</definedName>
    <definedName name="環境配慮改修">#REF!</definedName>
    <definedName name="監視カメラ設備" localSheetId="0">#REF!</definedName>
    <definedName name="監視カメラ設備">#REF!</definedName>
    <definedName name="監視ｶﾒﾗ設備計" localSheetId="0">#REF!</definedName>
    <definedName name="監視ｶﾒﾗ設備計">#REF!</definedName>
    <definedName name="管材総括">[46]リストデータ!$I$2:$I$28</definedName>
    <definedName name="管容量">#REF!</definedName>
    <definedName name="間隔">#N/A</definedName>
    <definedName name="器具取設">#N/A</definedName>
    <definedName name="器具小計">[10]表紙!#REF!</definedName>
    <definedName name="基準数量">#REF!</definedName>
    <definedName name="基準単位">#REF!</definedName>
    <definedName name="基準単価">#REF!</definedName>
    <definedName name="基本データ">#REF!</definedName>
    <definedName name="基本共通仮設費">#REF!</definedName>
    <definedName name="基本総合仮設費率表" localSheetId="0">#REF!</definedName>
    <definedName name="基本総合仮設費率表">#REF!</definedName>
    <definedName name="既製ｺﾝｸﾘ_ﾄ">#N/A</definedName>
    <definedName name="既製ｺﾝｸﾘｰﾄ">#REF!</definedName>
    <definedName name="機械">#REF!</definedName>
    <definedName name="機械運転工">#REF!</definedName>
    <definedName name="機械運搬費">#REF!</definedName>
    <definedName name="機械工">#REF!</definedName>
    <definedName name="機械設備工">#REF!</definedName>
    <definedName name="機械設備費工事計">[28]Sheet3!#REF!</definedName>
    <definedName name="機器取設">#N/A</definedName>
    <definedName name="機材費">#REF!</definedName>
    <definedName name="規格">#REF!</definedName>
    <definedName name="給１">#REF!</definedName>
    <definedName name="給水">#REF!</definedName>
    <definedName name="給水小計">[10]表紙!#REF!</definedName>
    <definedName name="給水設備">#N/A</definedName>
    <definedName name="給水土工事">#REF!</definedName>
    <definedName name="給湯小計">[10]表紙!#REF!</definedName>
    <definedName name="給湯設備">#REF!</definedName>
    <definedName name="給湯設備工事計">#REF!</definedName>
    <definedName name="給排気量">#REF!</definedName>
    <definedName name="給排水ガス設備">[10]表紙!#REF!</definedName>
    <definedName name="共通仮設">#REF!</definedName>
    <definedName name="共通仮設費" localSheetId="0">#REF!</definedName>
    <definedName name="共通仮設費">#REF!</definedName>
    <definedName name="共通費">#REF!</definedName>
    <definedName name="共通費計" localSheetId="0">#REF!</definedName>
    <definedName name="共通費計">#REF!</definedName>
    <definedName name="共通費計値複写">[13]細目!#REF!</definedName>
    <definedName name="共通費処理">[13]細目!#REF!</definedName>
    <definedName name="共通費値複写">[13]細目!#REF!</definedName>
    <definedName name="業者">#REF!</definedName>
    <definedName name="業者衛生">#REF!</definedName>
    <definedName name="業者拡声">#REF!</definedName>
    <definedName name="業者換気">#REF!</definedName>
    <definedName name="業者潅水">#REF!</definedName>
    <definedName name="業者給水">#REF!</definedName>
    <definedName name="業者呼出">#REF!</definedName>
    <definedName name="業者工費">#REF!</definedName>
    <definedName name="業者自火報">#REF!</definedName>
    <definedName name="業者消火">#REF!</definedName>
    <definedName name="業者照明">#REF!</definedName>
    <definedName name="業者電工">#REF!</definedName>
    <definedName name="業者排水">#REF!</definedName>
    <definedName name="業者発電機">#REF!</definedName>
    <definedName name="業者盤">#REF!</definedName>
    <definedName name="業者避雷針">#REF!</definedName>
    <definedName name="業者桝">#REF!</definedName>
    <definedName name="局部抵抗">#REF!</definedName>
    <definedName name="金額">#REF!</definedName>
    <definedName name="金額処理">[13]細目!#REF!</definedName>
    <definedName name="金額処理1">[13]細目!#REF!</definedName>
    <definedName name="金属工事">#N/A</definedName>
    <definedName name="金属製建具">#REF!</definedName>
    <definedName name="空１">#REF!</definedName>
    <definedName name="空気ろ過器">[10]表紙!#REF!</definedName>
    <definedName name="空気線図データ">#REF!</definedName>
    <definedName name="空気調和機">#REF!</definedName>
    <definedName name="空気調和設備計">#REF!</definedName>
    <definedName name="空調・換気設備">[28]Sheet3!#REF!</definedName>
    <definedName name="空調機">[47]掛率表!$C$9</definedName>
    <definedName name="空調機器設備">#REF!</definedName>
    <definedName name="空調計">[48]表紙!#REF!</definedName>
    <definedName name="掘さく">#REF!</definedName>
    <definedName name="型枠工">#REF!</definedName>
    <definedName name="型枠工事">#REF!</definedName>
    <definedName name="契約">#REF!</definedName>
    <definedName name="契約保証補正値">#REF!</definedName>
    <definedName name="形式">[49]マルチ形空調機!$AP$13:$AP$22</definedName>
    <definedName name="経費計項目">#REF!</definedName>
    <definedName name="経費項目">#REF!</definedName>
    <definedName name="経費算出">#REF!</definedName>
    <definedName name="経費対象外">#REF!</definedName>
    <definedName name="経費率">#REF!</definedName>
    <definedName name="罫線1">#REF!</definedName>
    <definedName name="計算範囲">#REF!</definedName>
    <definedName name="軽作業員">#REF!</definedName>
    <definedName name="建具改修">#REF!</definedName>
    <definedName name="建築">#REF!</definedName>
    <definedName name="建築ブロック・レンガ工">#REF!</definedName>
    <definedName name="建築主体工事">[50]Sheet1!#REF!</definedName>
    <definedName name="建築主体工事計">[50]Sheet1!#REF!</definedName>
    <definedName name="建築本体工事">#REF!</definedName>
    <definedName name="犬走り工事">#REF!</definedName>
    <definedName name="県">#REF!</definedName>
    <definedName name="県庁内">#REF!</definedName>
    <definedName name="見資上L1">[13]細目!#REF!</definedName>
    <definedName name="見資挿L1">[13]細目!#REF!</definedName>
    <definedName name="見積">#REF!</definedName>
    <definedName name="見積シート">#REF!</definedName>
    <definedName name="見積ｼｰﾄL1">#REF!</definedName>
    <definedName name="見積ｼｰﾄL2">#REF!</definedName>
    <definedName name="見積ﾒｲﾝ">#REF!</definedName>
    <definedName name="見積位置検L1">#REF!</definedName>
    <definedName name="見積位置検出">#REF!</definedName>
    <definedName name="見積依頼印刷">#REF!</definedName>
    <definedName name="見積依頼書印">#REF!</definedName>
    <definedName name="見積印刷">#REF!</definedName>
    <definedName name="見積業仕入力">#REF!</definedName>
    <definedName name="見積区分コード">#REF!</definedName>
    <definedName name="見積区分項目">#REF!</definedName>
    <definedName name="見積工数印刷">#REF!</definedName>
    <definedName name="見積行削除">#REF!</definedName>
    <definedName name="見積行挿入">#REF!</definedName>
    <definedName name="見積資材上書">[13]細目!#REF!</definedName>
    <definedName name="見積資材挿入">[13]細目!#REF!</definedName>
    <definedName name="見積実分盤">#REF!</definedName>
    <definedName name="見積単工入力">#REF!</definedName>
    <definedName name="見積入力">#REF!</definedName>
    <definedName name="見積比較・発電機" localSheetId="0" hidden="1">[51]歩掛算出!#REF!</definedName>
    <definedName name="見積比較・発電機" hidden="1">[51]歩掛算出!#REF!</definedName>
    <definedName name="見積比較印刷">#REF!</definedName>
    <definedName name="見積比較参照">#REF!</definedName>
    <definedName name="見積品名登録">#REF!</definedName>
    <definedName name="見積複単印刷">#REF!</definedName>
    <definedName name="見積複単上書">[13]細目!#REF!</definedName>
    <definedName name="見積複単挿入">[13]細目!#REF!</definedName>
    <definedName name="見積明細印刷">#REF!</definedName>
    <definedName name="見複上L1">[13]細目!#REF!</definedName>
    <definedName name="見複挿L1">[13]細目!#REF!</definedName>
    <definedName name="玄関前">#REF!</definedName>
    <definedName name="現経費">#REF!</definedName>
    <definedName name="現場">#REF!</definedName>
    <definedName name="現場一般">#REF!</definedName>
    <definedName name="現場改修">#REF!</definedName>
    <definedName name="現場管理費" localSheetId="0">#REF!</definedName>
    <definedName name="現場管理費">#REF!</definedName>
    <definedName name="現場経費">[10]表紙!#REF!</definedName>
    <definedName name="呼出">#REF!</definedName>
    <definedName name="交通警備員">#REF!</definedName>
    <definedName name="口径">#REF!</definedName>
    <definedName name="工事ﾃﾞｰﾀ">#REF!</definedName>
    <definedName name="工事価格">[52]算出!$G$54</definedName>
    <definedName name="工事件名" localSheetId="0">#REF!</definedName>
    <definedName name="工事件名">#REF!</definedName>
    <definedName name="工事原価">#REF!</definedName>
    <definedName name="工事詳細設定">#REF!</definedName>
    <definedName name="工事内容">#REF!</definedName>
    <definedName name="工事費計" localSheetId="0">#REF!</definedName>
    <definedName name="工事費計">#REF!</definedName>
    <definedName name="工事名">[53]単価表!$C$23:$C$23</definedName>
    <definedName name="工事名称">#REF!</definedName>
    <definedName name="工事名称入力" localSheetId="0">#REF!</definedName>
    <definedName name="工事名称入力">#REF!</definedName>
    <definedName name="工種">[54]リスト!$D$2:$D$4</definedName>
    <definedName name="工法">[55]入力表!$E$26:$E$29=[55]入力表!$B$28</definedName>
    <definedName name="杭工事">#REF!</definedName>
    <definedName name="行削除">[13]細目!#REF!</definedName>
    <definedName name="行挿入外">[13]細目!#REF!</definedName>
    <definedName name="行挿入内">[13]細目!#REF!</definedName>
    <definedName name="高圧A">#REF!</definedName>
    <definedName name="合計" localSheetId="0">#REF!</definedName>
    <definedName name="合計">#REF!</definedName>
    <definedName name="合計金額">#REF!</definedName>
    <definedName name="根拠名">[56]ドロップダウンリスト!$B$2:$B$13</definedName>
    <definedName name="根拠略号">#REF!</definedName>
    <definedName name="根切り_H__1">#REF!</definedName>
    <definedName name="根切り_H__2">#REF!</definedName>
    <definedName name="根切り_H_2">#REF!</definedName>
    <definedName name="左官工">#REF!</definedName>
    <definedName name="左官工事">#REF!</definedName>
    <definedName name="左官手元">#REF!</definedName>
    <definedName name="差" localSheetId="0">#REF!</definedName>
    <definedName name="差">#REF!</definedName>
    <definedName name="最後">#REF!</definedName>
    <definedName name="最低基準価格">#REF!</definedName>
    <definedName name="最低基準額">#REF!</definedName>
    <definedName name="細見積品入力">[13]細目!#REF!</definedName>
    <definedName name="細内印刷">[13]細目!#REF!</definedName>
    <definedName name="細目">#REF!</definedName>
    <definedName name="細目・改修">[57]細目!#REF!</definedName>
    <definedName name="細目・外構">[57]細目!#REF!</definedName>
    <definedName name="細目・研究室">[57]細目!#REF!</definedName>
    <definedName name="細目・増築">[57]細目!#REF!</definedName>
    <definedName name="細目行">#REF!</definedName>
    <definedName name="細目最終行">#N/A</definedName>
    <definedName name="細目数文字">#N/A</definedName>
    <definedName name="細目別内訳" localSheetId="0">#REF!</definedName>
    <definedName name="細目別内訳">#REF!</definedName>
    <definedName name="細目枚数">#N/A</definedName>
    <definedName name="材料コード">#REF!</definedName>
    <definedName name="作業名称">#REF!</definedName>
    <definedName name="雑工事">[58]建具計算書!$A$4:$S$38</definedName>
    <definedName name="参考">#REF!</definedName>
    <definedName name="山砂">#REF!</definedName>
    <definedName name="算出金額確認1" localSheetId="0">#REF!</definedName>
    <definedName name="算出金額確認1">#REF!</definedName>
    <definedName name="算出金額確認2" localSheetId="0">#REF!</definedName>
    <definedName name="算出金額確認2">#REF!</definedName>
    <definedName name="算出金額確認3" localSheetId="0">#REF!</definedName>
    <definedName name="算出金額確認3">#REF!</definedName>
    <definedName name="残土処分">#REF!</definedName>
    <definedName name="仕上計算">#REF!</definedName>
    <definedName name="仕様">#REF!</definedName>
    <definedName name="子育て">#REF!</definedName>
    <definedName name="指定無し">[57]細目!#REF!</definedName>
    <definedName name="支線PRT">#REF!</definedName>
    <definedName name="資材単価">[59]足場単価!#REF!</definedName>
    <definedName name="資材比較">#REF!</definedName>
    <definedName name="次帳票名">#REF!</definedName>
    <definedName name="自火報">#REF!</definedName>
    <definedName name="自電気小計">[10]表紙!#REF!</definedName>
    <definedName name="自動火災報知設" localSheetId="0">#REF!</definedName>
    <definedName name="自動火災報知設">#REF!</definedName>
    <definedName name="自動火災報知設備工事">#REF!</definedName>
    <definedName name="自動車運転工">#REF!</definedName>
    <definedName name="自動制御">#REF!</definedName>
    <definedName name="七階以上か">#REF!</definedName>
    <definedName name="室内負荷">#REF!</definedName>
    <definedName name="質疑">#REF!</definedName>
    <definedName name="実験電力">[60]細目別内訳!#REF!</definedName>
    <definedName name="実験電力設備" localSheetId="0">#REF!</definedName>
    <definedName name="実験電力設備">#REF!</definedName>
    <definedName name="実験電力設備計" localSheetId="0">#REF!</definedName>
    <definedName name="実験電力設備計">#REF!</definedName>
    <definedName name="社員種別">#REF!</definedName>
    <definedName name="社名">#REF!</definedName>
    <definedName name="種">#REF!</definedName>
    <definedName name="種別">#REF!</definedName>
    <definedName name="種目">#REF!</definedName>
    <definedName name="種目印刷">[13]細目!#REF!</definedName>
    <definedName name="種目印刷範囲">[41]内訳書!#REF!</definedName>
    <definedName name="種目引継">[13]細目!#REF!</definedName>
    <definedName name="種目改修複写元">[41]内訳書!#REF!</definedName>
    <definedName name="種目作成">[13]細目!#REF!</definedName>
    <definedName name="種目作成2">[13]細目!#REF!</definedName>
    <definedName name="種目作成3">[13]細目!#REF!</definedName>
    <definedName name="種目作成4">[13]細目!#REF!</definedName>
    <definedName name="種目内訳">[13]細目!#REF!</definedName>
    <definedName name="種目表題">[41]内訳書!#REF!</definedName>
    <definedName name="種目別内訳">#N/A</definedName>
    <definedName name="種類">[49]マルチ形空調機!$AP$2:$AP$4</definedName>
    <definedName name="受電">'[4]見-電気'!#REF!</definedName>
    <definedName name="受電設備計">#REF!</definedName>
    <definedName name="受電設備工事">#REF!</definedName>
    <definedName name="受変電設備工事">#REF!</definedName>
    <definedName name="修正">#REF!</definedName>
    <definedName name="終了">#REF!</definedName>
    <definedName name="終了頁">#N/A</definedName>
    <definedName name="集計表">#REF!</definedName>
    <definedName name="集計表02">#REF!</definedName>
    <definedName name="住所録">[61]業者ﾃﾞｰﾀｰﾍﾞｰｽ!$B$1:$BP$250</definedName>
    <definedName name="重量品" localSheetId="0">'[62]機器搬入据付費（空調）'!#REF!</definedName>
    <definedName name="重量品">'[62]機器搬入据付費（空調）'!#REF!</definedName>
    <definedName name="純工事費">#REF!</definedName>
    <definedName name="処理1">#REF!</definedName>
    <definedName name="処理A">#REF!</definedName>
    <definedName name="処理B">#REF!</definedName>
    <definedName name="処理前一般管理費">#REF!</definedName>
    <definedName name="処理前合計">#REF!</definedName>
    <definedName name="諸経費">#REF!</definedName>
    <definedName name="諸経費計" localSheetId="0">#REF!</definedName>
    <definedName name="諸経費計">#REF!</definedName>
    <definedName name="諸経費項目" localSheetId="0">#REF!</definedName>
    <definedName name="諸経費項目">#REF!</definedName>
    <definedName name="諸経費率" localSheetId="0">#REF!</definedName>
    <definedName name="諸経費率">#REF!</definedName>
    <definedName name="諸雑費率">#REF!</definedName>
    <definedName name="小運搬費手元">#REF!</definedName>
    <definedName name="小科目複写元">[41]内訳書!#REF!</definedName>
    <definedName name="小小科目複写元">[41]内訳書!#REF!</definedName>
    <definedName name="少項再入力">[13]細目!#REF!</definedName>
    <definedName name="少項入力">[13]細目!#REF!</definedName>
    <definedName name="少項入力終">[13]細目!#REF!</definedName>
    <definedName name="床暖房">#REF!</definedName>
    <definedName name="消１">#REF!</definedName>
    <definedName name="消火">#REF!</definedName>
    <definedName name="消火小計">[10]表紙!#REF!</definedName>
    <definedName name="消火設備">#REF!</definedName>
    <definedName name="消去1">#REF!</definedName>
    <definedName name="消去2">#REF!</definedName>
    <definedName name="消費">#N/A</definedName>
    <definedName name="消費税">#N/A</definedName>
    <definedName name="消費税相当額" localSheetId="0">#REF!</definedName>
    <definedName name="消費税相当額">#REF!</definedName>
    <definedName name="照明" localSheetId="0" hidden="1">#REF!</definedName>
    <definedName name="照明" hidden="1">#REF!</definedName>
    <definedName name="照明器具">#REF!</definedName>
    <definedName name="照明設備計">#REF!</definedName>
    <definedName name="硝子工">#REF!</definedName>
    <definedName name="上記以外">#REF!</definedName>
    <definedName name="上窓選択">[13]細目!#REF!</definedName>
    <definedName name="場所打杭">#N/A</definedName>
    <definedName name="情報計" localSheetId="0">#REF!</definedName>
    <definedName name="情報計">#REF!</definedName>
    <definedName name="情報通信外線計" localSheetId="0">#REF!</definedName>
    <definedName name="情報通信外線計">#REF!</definedName>
    <definedName name="情報通信設備" localSheetId="0">#REF!</definedName>
    <definedName name="情報通信設備">#REF!</definedName>
    <definedName name="情報通信設備計">#REF!</definedName>
    <definedName name="情報伝送設備計">#REF!</definedName>
    <definedName name="情報用配管設備工事">#REF!</definedName>
    <definedName name="条件数式">#REF!</definedName>
    <definedName name="浄化槽">#REF!</definedName>
    <definedName name="植栽工事">#REF!</definedName>
    <definedName name="植裁工事">[40]屋外附帯!#REF!</definedName>
    <definedName name="新規保存">#REF!</definedName>
    <definedName name="申請費">#REF!</definedName>
    <definedName name="吹出口">#REF!</definedName>
    <definedName name="水槽">#REF!</definedName>
    <definedName name="数量">#REF!</definedName>
    <definedName name="数量改修複写元">[41]内訳書!#REF!</definedName>
    <definedName name="数量欄">[13]細目!#REF!</definedName>
    <definedName name="数量欄再入力">[13]細目!#REF!</definedName>
    <definedName name="据付費1">#REF!</definedName>
    <definedName name="世話人">#REF!</definedName>
    <definedName name="世話役">#REF!</definedName>
    <definedName name="制盤工数印刷">#REF!</definedName>
    <definedName name="製缶類">#REF!</definedName>
    <definedName name="石・タイル工事">#REF!</definedName>
    <definedName name="石工">#REF!</definedName>
    <definedName name="積算価格">[52]算出!$G$63</definedName>
    <definedName name="積上げ仮設">#REF!</definedName>
    <definedName name="切り捨て計算">[63]!切り捨て計算</definedName>
    <definedName name="設備">[13]細目!#REF!</definedName>
    <definedName name="設備LOOP">[13]細目!#REF!</definedName>
    <definedName name="設備機械工">#REF!</definedName>
    <definedName name="設備再選択">[13]細目!#REF!</definedName>
    <definedName name="設備選択良">[13]細目!#REF!</definedName>
    <definedName name="絶対湿度の計算データ">#REF!</definedName>
    <definedName name="専門工事か">#REF!</definedName>
    <definedName name="洗車場側溝工事">#REF!</definedName>
    <definedName name="全ｾﾙ表示">[64]盤歩掛表!#REF!</definedName>
    <definedName name="全熱交換器">#REF!</definedName>
    <definedName name="禅">#REF!</definedName>
    <definedName name="膳">#REF!</definedName>
    <definedName name="挿入範囲">#REF!</definedName>
    <definedName name="総合">#REF!</definedName>
    <definedName name="総合一般">#REF!</definedName>
    <definedName name="総合仮設">[10]表紙!#REF!</definedName>
    <definedName name="総合仮設費">[52]算出!$H$29</definedName>
    <definedName name="総合改修">#REF!</definedName>
    <definedName name="総合計" localSheetId="0">#REF!</definedName>
    <definedName name="総合計">#REF!</definedName>
    <definedName name="総合調小計">[10]表紙!#REF!</definedName>
    <definedName name="総合調整費">#REF!</definedName>
    <definedName name="総頁数">#REF!</definedName>
    <definedName name="送風機">#REF!</definedName>
    <definedName name="耐震改修躯体" localSheetId="0">#REF!</definedName>
    <definedName name="耐震改修躯体">#REF!</definedName>
    <definedName name="代価" localSheetId="0" hidden="1">{"561代価表",#N/A,FALSE,"56-1風道付属品";"56-1一覧表",#N/A,FALSE,"56-1風道付属品"}</definedName>
    <definedName name="代価" hidden="1">{"561代価表",#N/A,FALSE,"56-1風道付属品";"56-1一覧表",#N/A,FALSE,"56-1風道付属品"}</definedName>
    <definedName name="大口径気送設備">#REF!</definedName>
    <definedName name="大工">#REF!</definedName>
    <definedName name="大項再入力">[13]細目!#REF!</definedName>
    <definedName name="大項入力">[13]細目!#REF!</definedName>
    <definedName name="大項入力終">[13]細目!#REF!</definedName>
    <definedName name="第一生命住友海上岡崎_内訳空調_List">#REF!</definedName>
    <definedName name="単①">#REF!</definedName>
    <definedName name="単②">#REF!</definedName>
    <definedName name="単③">#REF!</definedName>
    <definedName name="単③2">#REF!</definedName>
    <definedName name="単④">#REF!</definedName>
    <definedName name="単⑤">#REF!</definedName>
    <definedName name="単⑥">#REF!</definedName>
    <definedName name="単⑥2">#REF!</definedName>
    <definedName name="単⑦">#REF!</definedName>
    <definedName name="単⑧">#REF!</definedName>
    <definedName name="単⑧2">#REF!</definedName>
    <definedName name="単⑨">#REF!</definedName>
    <definedName name="単⑨2">#REF!</definedName>
    <definedName name="単⑩">#REF!</definedName>
    <definedName name="単⑪2">#REF!</definedName>
    <definedName name="単⑫">#REF!</definedName>
    <definedName name="単⑬">#REF!</definedName>
    <definedName name="単AI">#REF!</definedName>
    <definedName name="単AK">#REF!</definedName>
    <definedName name="単AZ">#REF!</definedName>
    <definedName name="単BI">#REF!</definedName>
    <definedName name="単BK">#REF!</definedName>
    <definedName name="単BZ">#REF!</definedName>
    <definedName name="単CI">#REF!</definedName>
    <definedName name="単CK">#REF!</definedName>
    <definedName name="単CZ">#REF!</definedName>
    <definedName name="単DI">#REF!</definedName>
    <definedName name="単DI2">#REF!</definedName>
    <definedName name="単DK">#REF!</definedName>
    <definedName name="単DK2">#REF!</definedName>
    <definedName name="単EI">#REF!</definedName>
    <definedName name="単EK">#REF!</definedName>
    <definedName name="単EZ">#REF!</definedName>
    <definedName name="単FI">#REF!</definedName>
    <definedName name="単FK">#REF!</definedName>
    <definedName name="単GI">#REF!</definedName>
    <definedName name="単GK">#REF!</definedName>
    <definedName name="単位">#REF!</definedName>
    <definedName name="単位名">[54]リスト!$A$2:$A$20</definedName>
    <definedName name="単価">#REF!</definedName>
    <definedName name="単価一覧表">[65]単価一覧表!$T$2:$U$690</definedName>
    <definedName name="単価作成">[66]盤撤去!$A$249:$AC$284</definedName>
    <definedName name="単価種別一覧">#REF!</definedName>
    <definedName name="単価置換L1">#REF!</definedName>
    <definedName name="単価表" localSheetId="0">#REF!</definedName>
    <definedName name="単価表">#REF!</definedName>
    <definedName name="単価表01">#REF!</definedName>
    <definedName name="単価表0102">#REF!</definedName>
    <definedName name="単価表010209">#REF!</definedName>
    <definedName name="端数">#REF!</definedName>
    <definedName name="端数処理">#REF!</definedName>
    <definedName name="地域">#REF!</definedName>
    <definedName name="地業工事">#REF!</definedName>
    <definedName name="地区名">#REF!</definedName>
    <definedName name="地中熱設備">#REF!</definedName>
    <definedName name="蓄電池">#REF!</definedName>
    <definedName name="中科目別内訳" localSheetId="0">'表紙 '!中科目別内訳</definedName>
    <definedName name="中科目別内訳">[0]!中科目別内訳</definedName>
    <definedName name="虫">[57]細目!#REF!</definedName>
    <definedName name="駐輪場">#REF!</definedName>
    <definedName name="帳票番号">#REF!</definedName>
    <definedName name="直工一般">#REF!</definedName>
    <definedName name="直工改修">#REF!</definedName>
    <definedName name="直工計">#REF!</definedName>
    <definedName name="直工処理1">[13]細目!#REF!</definedName>
    <definedName name="直接仮設">#REF!</definedName>
    <definedName name="直接仮設_地業">#REF!</definedName>
    <definedName name="直接仮設工事">#REF!</definedName>
    <definedName name="直接工事費">[52]細目!$H$2</definedName>
    <definedName name="直接工事費計" localSheetId="0">#REF!</definedName>
    <definedName name="直接工事費計">#REF!</definedName>
    <definedName name="直接工事費入力" localSheetId="0">#REF!</definedName>
    <definedName name="直接工事費入力">#REF!</definedName>
    <definedName name="直流電源設備計" localSheetId="0">#REF!</definedName>
    <definedName name="直流電源設備計">#REF!</definedName>
    <definedName name="追①">#REF!</definedName>
    <definedName name="追②">#REF!</definedName>
    <definedName name="追③">#REF!</definedName>
    <definedName name="追④">#REF!</definedName>
    <definedName name="追④2">#REF!</definedName>
    <definedName name="追⑤">#REF!</definedName>
    <definedName name="追⑥">#REF!</definedName>
    <definedName name="追⑦">#REF!</definedName>
    <definedName name="追⑧">#REF!</definedName>
    <definedName name="追⑧2">#REF!</definedName>
    <definedName name="追⑨">#REF!</definedName>
    <definedName name="追⑩">#REF!</definedName>
    <definedName name="追⑪">#REF!</definedName>
    <definedName name="追⑪2">#REF!</definedName>
    <definedName name="追⑫">#REF!</definedName>
    <definedName name="追⑫2">#REF!</definedName>
    <definedName name="追⑬">#REF!</definedName>
    <definedName name="追⑭">#REF!</definedName>
    <definedName name="追⑮">#REF!</definedName>
    <definedName name="追⑯">#REF!</definedName>
    <definedName name="追AI">#REF!</definedName>
    <definedName name="追AI1">#REF!</definedName>
    <definedName name="追AI2">#REF!</definedName>
    <definedName name="追AK">#REF!</definedName>
    <definedName name="追AK1">#REF!</definedName>
    <definedName name="追AK2">#REF!</definedName>
    <definedName name="追AZ">#REF!</definedName>
    <definedName name="追BI">#REF!</definedName>
    <definedName name="追BK">#REF!</definedName>
    <definedName name="追BZ">#REF!</definedName>
    <definedName name="追CI">#REF!</definedName>
    <definedName name="追CK">#REF!</definedName>
    <definedName name="追CZ">#REF!</definedName>
    <definedName name="追DI">#REF!</definedName>
    <definedName name="追DI2">#REF!</definedName>
    <definedName name="追DK">#REF!</definedName>
    <definedName name="追DK2">#REF!</definedName>
    <definedName name="追EI1">#REF!</definedName>
    <definedName name="追EK1">#REF!</definedName>
    <definedName name="追EZ">#REF!</definedName>
    <definedName name="追FI">#REF!</definedName>
    <definedName name="追FI1">#REF!</definedName>
    <definedName name="追FI2">#REF!</definedName>
    <definedName name="追FK">#REF!</definedName>
    <definedName name="追FK1">#REF!</definedName>
    <definedName name="追FK2">#REF!</definedName>
    <definedName name="追GI">#REF!</definedName>
    <definedName name="追GK">#REF!</definedName>
    <definedName name="追GZ">#REF!</definedName>
    <definedName name="追HI">#REF!</definedName>
    <definedName name="追HK">#REF!</definedName>
    <definedName name="追II1">#REF!</definedName>
    <definedName name="追IK1">#REF!</definedName>
    <definedName name="追IZ">#REF!</definedName>
    <definedName name="追JZ">#REF!</definedName>
    <definedName name="追加一般直接工事費">#REF!</definedName>
    <definedName name="追加改修直接工事費">#REF!</definedName>
    <definedName name="追加元工事">#REF!</definedName>
    <definedName name="通信引込設備工事">#REF!</definedName>
    <definedName name="通信業労務費">#REF!</definedName>
    <definedName name="低減率">#REF!</definedName>
    <definedName name="摘要">#REF!</definedName>
    <definedName name="撤去">#REF!</definedName>
    <definedName name="鉄筋">#N/A</definedName>
    <definedName name="鉄筋コンクリート工事">#REF!</definedName>
    <definedName name="鉄筋工">#REF!</definedName>
    <definedName name="鉄筋工事">#REF!</definedName>
    <definedName name="鉄骨">#N/A</definedName>
    <definedName name="鉄骨工">#REF!</definedName>
    <definedName name="天井ﾋﾞﾙﾄﾞｲﾝ">#REF!</definedName>
    <definedName name="天井開口補修">#REF!</definedName>
    <definedName name="天井埋込ﾀﾞｸﾄ">#REF!</definedName>
    <definedName name="電器">#REF!</definedName>
    <definedName name="電気">#REF!</definedName>
    <definedName name="電気温水器">#REF!</definedName>
    <definedName name="電気工事費計">#REF!</definedName>
    <definedName name="電気設備">#REF!</definedName>
    <definedName name="電気設備工事計">#REF!</definedName>
    <definedName name="電気設備工事費計">#REF!</definedName>
    <definedName name="電気代価">[67]照明!$U$56</definedName>
    <definedName name="電気探査">#N/A</definedName>
    <definedName name="電工" localSheetId="0">[68]工事名称等入力!#REF!</definedName>
    <definedName name="電工">[68]工事名称等入力!#REF!</definedName>
    <definedName name="電工1" localSheetId="0">[69]工事名称等入力!#REF!</definedName>
    <definedName name="電工1">[69]工事名称等入力!#REF!</definedName>
    <definedName name="電工2">#REF!</definedName>
    <definedName name="電工撤去工数">#REF!</definedName>
    <definedName name="電工費" localSheetId="0">[68]工事名称等入力!#REF!</definedName>
    <definedName name="電工費">[68]工事名称等入力!#REF!</definedName>
    <definedName name="電工労務費">#REF!</definedName>
    <definedName name="電灯PRT">#REF!</definedName>
    <definedName name="電灯コンセント設備工事">#REF!</definedName>
    <definedName name="電灯ｺﾝｾﾝﾄ設備工事計">#REF!</definedName>
    <definedName name="電灯設備工事">#REF!</definedName>
    <definedName name="電力引込設備工事">#REF!</definedName>
    <definedName name="電力外線計" localSheetId="0">#REF!</definedName>
    <definedName name="電力外線計">#REF!</definedName>
    <definedName name="電話">#REF!</definedName>
    <definedName name="電話設備計" localSheetId="0">#REF!</definedName>
    <definedName name="電話設備計">#REF!</definedName>
    <definedName name="電話設備工事">#REF!</definedName>
    <definedName name="塗装改修" localSheetId="0">#REF!</definedName>
    <definedName name="塗装改修">#REF!</definedName>
    <definedName name="塗装工">#REF!</definedName>
    <definedName name="塗装工事">#REF!</definedName>
    <definedName name="塗装費">#REF!</definedName>
    <definedName name="渡り廊下設備工事">#REF!</definedName>
    <definedName name="都市ガス">#REF!</definedName>
    <definedName name="土">#REF!</definedName>
    <definedName name="土一般管理費等率">#REF!</definedName>
    <definedName name="土基本共通仮設費率">#REF!</definedName>
    <definedName name="土現場管理費率">#REF!</definedName>
    <definedName name="土工">#REF!</definedName>
    <definedName name="土工事">#REF!</definedName>
    <definedName name="土木諸経費">#REF!</definedName>
    <definedName name="湯１">#REF!</definedName>
    <definedName name="透析ユニット">#REF!</definedName>
    <definedName name="陶器">#REF!</definedName>
    <definedName name="動力">[60]細目別内訳!#REF!</definedName>
    <definedName name="動力PRT">#REF!</definedName>
    <definedName name="動力設備計" localSheetId="0">#REF!</definedName>
    <definedName name="動力設備計">#REF!</definedName>
    <definedName name="動力設備工事">#REF!</definedName>
    <definedName name="同時使用" localSheetId="0">'[62]機器搬入据付費（空調）'!#REF!</definedName>
    <definedName name="同時使用">'[62]機器搬入据付費（空調）'!#REF!</definedName>
    <definedName name="特工一般管理費">#REF!</definedName>
    <definedName name="特工現場経費計">#REF!</definedName>
    <definedName name="特工総合仮設計">#REF!</definedName>
    <definedName name="特殊作業員">#REF!</definedName>
    <definedName name="特定_後_">#REF!</definedName>
    <definedName name="特定_前_">#REF!</definedName>
    <definedName name="特定工事">#REF!</definedName>
    <definedName name="鳶工">#REF!</definedName>
    <definedName name="内外装工">#REF!</definedName>
    <definedName name="内装改修" localSheetId="0">#REF!</definedName>
    <definedName name="内装改修">#REF!</definedName>
    <definedName name="内部計算２">#REF!</definedName>
    <definedName name="内訳">#REF!</definedName>
    <definedName name="内訳・Ｐ３８・最後">#REF!</definedName>
    <definedName name="内訳２">'[70]明細 (校舎)'!$B$1:$I$65536</definedName>
    <definedName name="内訳建">#REF!</definedName>
    <definedName name="内訳参照">[13]細目!#REF!</definedName>
    <definedName name="内訳渡">'[70]明細(渡廊下)'!$B$1:$I$65536</definedName>
    <definedName name="内訳廊">#REF!</definedName>
    <definedName name="日_付">#REF!</definedName>
    <definedName name="入力">#REF!</definedName>
    <definedName name="入力給水1">#REF!</definedName>
    <definedName name="入力排水1">#REF!</definedName>
    <definedName name="入力排水2">#REF!</definedName>
    <definedName name="入力欄">#REF!</definedName>
    <definedName name="熱">#REF!</definedName>
    <definedName name="燃料">[49]マルチ形空調機!$AP$7:$AP$9</definedName>
    <definedName name="燃料単位">[49]マルチ形空調機!$AQ$7:$AQ$10</definedName>
    <definedName name="排１">#REF!</definedName>
    <definedName name="排煙機">#REF!</definedName>
    <definedName name="排煙設備">#REF!</definedName>
    <definedName name="排煙防火戸等設備計" localSheetId="0">#REF!</definedName>
    <definedName name="排煙防火戸等設備計">#REF!</definedName>
    <definedName name="排水">'[42]内訳書（電気）'!#REF!</definedName>
    <definedName name="排水工事">[34]屋外附帯!#REF!</definedName>
    <definedName name="排水処理設備">#REF!</definedName>
    <definedName name="排水小計">[10]表紙!#REF!</definedName>
    <definedName name="排水設備">#N/A</definedName>
    <definedName name="排水土工事">#REF!</definedName>
    <definedName name="排水入力表">#REF!</definedName>
    <definedName name="排水桝入力表">#REF!</definedName>
    <definedName name="配____管">#REF!</definedName>
    <definedName name="配管工">#REF!</definedName>
    <definedName name="配管工費">#REF!</definedName>
    <definedName name="配管小計">[10]表紙!#REF!</definedName>
    <definedName name="発生材処理" localSheetId="0">#REF!</definedName>
    <definedName name="発生材処理">#REF!</definedName>
    <definedName name="発電機">#REF!</definedName>
    <definedName name="搬入据付費">#REF!</definedName>
    <definedName name="搬入費">#REF!</definedName>
    <definedName name="板金工">#REF!</definedName>
    <definedName name="範囲">#REF!</definedName>
    <definedName name="範囲1">#REF!</definedName>
    <definedName name="範囲2">#REF!</definedName>
    <definedName name="番号">[71]名称!$B$3:$G$1400</definedName>
    <definedName name="番地移動">[13]細目!#REF!</definedName>
    <definedName name="番地記憶">[13]細目!#REF!</definedName>
    <definedName name="盤">#REF!</definedName>
    <definedName name="盤類">#REF!</definedName>
    <definedName name="比較">[72]盤取付･1P!#REF!</definedName>
    <definedName name="比較表">[73]盤取付･1P!$W$15:$AC$31</definedName>
    <definedName name="比較表」">[74]盤取付･P1!#REF!</definedName>
    <definedName name="比率表">#REF!</definedName>
    <definedName name="避雷針">#REF!</definedName>
    <definedName name="避雷設備" localSheetId="0">#REF!</definedName>
    <definedName name="避雷設備">#REF!</definedName>
    <definedName name="避雷設備__計">#REF!</definedName>
    <definedName name="避雷設備計">#REF!</definedName>
    <definedName name="非常放送">#REF!</definedName>
    <definedName name="備考">#REF!</definedName>
    <definedName name="備考欄">[13]細目!#REF!</definedName>
    <definedName name="備考欄記入再選">[13]細目!#REF!</definedName>
    <definedName name="備考欄再入力">[13]細目!#REF!</definedName>
    <definedName name="標準値">#REF!</definedName>
    <definedName name="表１">#REF!</definedName>
    <definedName name="表2">#REF!</definedName>
    <definedName name="表し">[75]設計書!#REF!</definedName>
    <definedName name="表紙">#N/A</definedName>
    <definedName name="表紙１">#REF!</definedName>
    <definedName name="表示">'[4]見-電気'!#REF!</definedName>
    <definedName name="普通作業員">#REF!</definedName>
    <definedName name="普通作業員2">#REF!</definedName>
    <definedName name="普通作業員労務費">#REF!</definedName>
    <definedName name="負荷">#REF!</definedName>
    <definedName name="複合単価">[59]足場単価!#REF!</definedName>
    <definedName name="複合単価計算" localSheetId="0">#REF!</definedName>
    <definedName name="複合単価計算">#REF!</definedName>
    <definedName name="複単">#REF!</definedName>
    <definedName name="複単1">#REF!</definedName>
    <definedName name="分電盤">#REF!</definedName>
    <definedName name="変数1">#N/A</definedName>
    <definedName name="変数2">#N/A</definedName>
    <definedName name="変電設備計" localSheetId="0">#REF!</definedName>
    <definedName name="変電設備計">#REF!</definedName>
    <definedName name="便所棟">#REF!</definedName>
    <definedName name="保温">#REF!</definedName>
    <definedName name="保温工">#REF!</definedName>
    <definedName name="保温工事">#REF!</definedName>
    <definedName name="保存">#REF!</definedName>
    <definedName name="舗装工事">[34]屋外附帯!#REF!</definedName>
    <definedName name="飽和空気">#REF!</definedName>
    <definedName name="膨張タンク_開放形">#REF!</definedName>
    <definedName name="膨張タンク_密閉形">#REF!</definedName>
    <definedName name="防災設備計">#REF!</definedName>
    <definedName name="防災電気設備計" localSheetId="0">#REF!</definedName>
    <definedName name="防災電気設備計">#REF!</definedName>
    <definedName name="防災盤">[10]表紙!#REF!</definedName>
    <definedName name="防水">#N/A</definedName>
    <definedName name="防水改修" localSheetId="0">#REF!</definedName>
    <definedName name="防水改修">#REF!</definedName>
    <definedName name="防水工">#REF!</definedName>
    <definedName name="防水工事">#REF!</definedName>
    <definedName name="防犯設備工事">#REF!</definedName>
    <definedName name="本">#REF!</definedName>
    <definedName name="本管接続">#REF!</definedName>
    <definedName name="埋戻し">[17]×!#REF!</definedName>
    <definedName name="無し">[57]細目!#REF!</definedName>
    <definedName name="無菌ユニット">#REF!</definedName>
    <definedName name="名称">[76]ﾊﾞｯｸﾃﾞｰﾀ!$B$3:$I$965</definedName>
    <definedName name="明細">[31]細目!#REF!</definedName>
    <definedName name="免震継手">#REF!</definedName>
    <definedName name="木工事">#REF!</definedName>
    <definedName name="木製建具">#REF!</definedName>
    <definedName name="木製建具工">#REF!</definedName>
    <definedName name="容積品" localSheetId="0">'[62]機器搬入据付費（空調）'!#REF!</definedName>
    <definedName name="容積品">'[62]機器搬入据付費（空調）'!#REF!</definedName>
    <definedName name="溶接工">#REF!</definedName>
    <definedName name="用水計">'[77]見-給排水衛生換気'!#REF!</definedName>
    <definedName name="理学部さく井設">#REF!</definedName>
    <definedName name="理学部屋外設備">#REF!</definedName>
    <definedName name="冷却塔">#REF!</definedName>
    <definedName name="列幅ﾒﾓ">#REF!</definedName>
    <definedName name="連続再入力">[13]細目!#REF!</definedName>
    <definedName name="連続入力">[13]細目!#REF!</definedName>
    <definedName name="連続入力終">[13]細目!#REF!</definedName>
    <definedName name="連続頁">#REF!</definedName>
    <definedName name="労務単価">#REF!</definedName>
    <definedName name="労務単価入力欄">#REF!</definedName>
    <definedName name="斫り工">#REF!</definedName>
    <definedName name="濾過">#REF!</definedName>
  </definedNames>
  <calcPr calcId="191029"/>
</workbook>
</file>

<file path=xl/calcChain.xml><?xml version="1.0" encoding="utf-8"?>
<calcChain xmlns="http://schemas.openxmlformats.org/spreadsheetml/2006/main">
  <c r="B51" i="123" l="1"/>
  <c r="B33" i="6" s="1"/>
  <c r="A51" i="123"/>
  <c r="A33" i="6" s="1"/>
  <c r="B48" i="123"/>
  <c r="B15" i="6" s="1"/>
  <c r="A48" i="123"/>
  <c r="A15" i="6" s="1"/>
  <c r="B45" i="123"/>
  <c r="B14" i="6" s="1"/>
  <c r="A45" i="123"/>
  <c r="A14" i="6" s="1"/>
  <c r="B41" i="123"/>
  <c r="B30" i="6" s="1"/>
  <c r="A41" i="123"/>
  <c r="A30" i="6" s="1"/>
  <c r="A99" i="123"/>
  <c r="A96" i="123"/>
  <c r="A92" i="123"/>
  <c r="A32" i="6" l="1"/>
  <c r="A31" i="6"/>
  <c r="A16" i="6"/>
  <c r="B13" i="6"/>
  <c r="B16" i="6"/>
  <c r="A13" i="6"/>
  <c r="B68" i="123"/>
  <c r="A88" i="123"/>
  <c r="A84" i="123"/>
  <c r="B81" i="123"/>
  <c r="B28" i="6" s="1"/>
  <c r="A81" i="123"/>
  <c r="A77" i="123"/>
  <c r="A74" i="123"/>
  <c r="A71" i="123"/>
  <c r="D38" i="123"/>
  <c r="D37" i="123"/>
  <c r="B37" i="123"/>
  <c r="A37" i="123"/>
  <c r="D34" i="123"/>
  <c r="B34" i="123"/>
  <c r="A34" i="123"/>
  <c r="D31" i="123"/>
  <c r="B31" i="123"/>
  <c r="A31" i="123"/>
  <c r="D28" i="123"/>
  <c r="D27" i="123"/>
  <c r="B27" i="123"/>
  <c r="A27" i="123"/>
  <c r="B24" i="123"/>
  <c r="B21" i="123"/>
  <c r="A24" i="123"/>
  <c r="B8" i="6" l="1"/>
  <c r="B10" i="6"/>
  <c r="B12" i="6"/>
  <c r="A9" i="6"/>
  <c r="A26" i="6"/>
  <c r="B9" i="6"/>
  <c r="A11" i="6"/>
  <c r="A28" i="6"/>
  <c r="B11" i="6"/>
  <c r="A8" i="6"/>
  <c r="A25" i="6"/>
  <c r="A10" i="6"/>
  <c r="A27" i="6"/>
  <c r="A12" i="6"/>
  <c r="A29" i="6"/>
  <c r="D85" i="123"/>
  <c r="D84" i="123"/>
  <c r="B84" i="123"/>
  <c r="B29" i="6" s="1"/>
  <c r="D81" i="123"/>
  <c r="D78" i="123"/>
  <c r="D77" i="123"/>
  <c r="B77" i="123"/>
  <c r="B27" i="6" s="1"/>
  <c r="D74" i="123"/>
  <c r="B74" i="123"/>
  <c r="B26" i="6" s="1"/>
  <c r="B71" i="123"/>
  <c r="B25" i="6" s="1"/>
  <c r="D100" i="123"/>
  <c r="D99" i="123"/>
  <c r="B99" i="123"/>
  <c r="D93" i="123"/>
  <c r="D92" i="123"/>
  <c r="B96" i="123"/>
  <c r="B32" i="6" s="1"/>
  <c r="B92" i="123"/>
  <c r="B31" i="6" s="1"/>
  <c r="D89" i="123"/>
  <c r="D88" i="123"/>
  <c r="B88" i="123"/>
  <c r="B63" i="123"/>
  <c r="B55" i="123"/>
  <c r="J68" i="123"/>
  <c r="D52" i="123"/>
  <c r="D51" i="123"/>
  <c r="D48" i="123"/>
  <c r="D42" i="123"/>
  <c r="D41" i="123"/>
  <c r="B24" i="6" l="1"/>
  <c r="B23" i="6"/>
  <c r="B22" i="6"/>
  <c r="B21" i="6"/>
  <c r="B20" i="6"/>
  <c r="B19" i="6"/>
  <c r="B7" i="6"/>
  <c r="B6" i="6"/>
  <c r="B5" i="6"/>
  <c r="B2" i="6"/>
  <c r="B2" i="123" s="1"/>
  <c r="J2" i="6" l="1"/>
  <c r="J2" i="123" s="1"/>
  <c r="J21" i="123" s="1"/>
</calcChain>
</file>

<file path=xl/sharedStrings.xml><?xml version="1.0" encoding="utf-8"?>
<sst xmlns="http://schemas.openxmlformats.org/spreadsheetml/2006/main" count="1344" uniqueCount="506">
  <si>
    <t>金額</t>
    <phoneticPr fontId="2"/>
  </si>
  <si>
    <t>Ⅱ</t>
    <phoneticPr fontId="2"/>
  </si>
  <si>
    <t>Ⅰ</t>
    <phoneticPr fontId="2"/>
  </si>
  <si>
    <t>単位</t>
    <rPh sb="0" eb="2">
      <t>タンイ</t>
    </rPh>
    <phoneticPr fontId="4"/>
  </si>
  <si>
    <t>摘要</t>
    <rPh sb="0" eb="2">
      <t>テキヨウ</t>
    </rPh>
    <phoneticPr fontId="3"/>
  </si>
  <si>
    <t>計</t>
    <rPh sb="0" eb="1">
      <t>ケイ</t>
    </rPh>
    <phoneticPr fontId="24"/>
  </si>
  <si>
    <t>単位</t>
  </si>
  <si>
    <t>Ⅰ</t>
  </si>
  <si>
    <t>式</t>
    <rPh sb="0" eb="1">
      <t>シキ</t>
    </rPh>
    <phoneticPr fontId="24"/>
  </si>
  <si>
    <t>計</t>
    <rPh sb="0" eb="1">
      <t>ケイ</t>
    </rPh>
    <phoneticPr fontId="2"/>
  </si>
  <si>
    <t>数量</t>
    <phoneticPr fontId="2"/>
  </si>
  <si>
    <t>単価</t>
    <phoneticPr fontId="2"/>
  </si>
  <si>
    <t>名称</t>
    <phoneticPr fontId="2"/>
  </si>
  <si>
    <t>科目名称</t>
    <rPh sb="0" eb="1">
      <t>カ</t>
    </rPh>
    <rPh sb="1" eb="2">
      <t>メ</t>
    </rPh>
    <rPh sb="2" eb="3">
      <t>メイ</t>
    </rPh>
    <rPh sb="3" eb="4">
      <t>ショウ</t>
    </rPh>
    <phoneticPr fontId="4"/>
  </si>
  <si>
    <t>適用</t>
    <rPh sb="0" eb="1">
      <t>テキ</t>
    </rPh>
    <rPh sb="1" eb="2">
      <t>ヨウ</t>
    </rPh>
    <phoneticPr fontId="4"/>
  </si>
  <si>
    <t>数量</t>
    <rPh sb="0" eb="1">
      <t>カズ</t>
    </rPh>
    <rPh sb="1" eb="2">
      <t>リョウ</t>
    </rPh>
    <phoneticPr fontId="4"/>
  </si>
  <si>
    <t>金額</t>
    <phoneticPr fontId="4"/>
  </si>
  <si>
    <t>備考</t>
    <phoneticPr fontId="4"/>
  </si>
  <si>
    <t>中科目名称</t>
    <rPh sb="0" eb="1">
      <t>チュウ</t>
    </rPh>
    <rPh sb="1" eb="2">
      <t>カ</t>
    </rPh>
    <rPh sb="2" eb="3">
      <t>メ</t>
    </rPh>
    <rPh sb="3" eb="4">
      <t>ナ</t>
    </rPh>
    <rPh sb="4" eb="5">
      <t>ショウ</t>
    </rPh>
    <phoneticPr fontId="4"/>
  </si>
  <si>
    <t>金額</t>
    <phoneticPr fontId="24"/>
  </si>
  <si>
    <t>備考</t>
    <phoneticPr fontId="24"/>
  </si>
  <si>
    <t>金</t>
    <rPh sb="0" eb="1">
      <t>キン</t>
    </rPh>
    <phoneticPr fontId="2"/>
  </si>
  <si>
    <t>円</t>
    <rPh sb="0" eb="1">
      <t>エン</t>
    </rPh>
    <phoneticPr fontId="2"/>
  </si>
  <si>
    <t>（工事価格</t>
  </si>
  <si>
    <t>)</t>
    <phoneticPr fontId="2"/>
  </si>
  <si>
    <t>名　　　　　称</t>
    <phoneticPr fontId="2"/>
  </si>
  <si>
    <t>摘　　　　　要</t>
    <rPh sb="0" eb="1">
      <t>チャク</t>
    </rPh>
    <rPh sb="6" eb="7">
      <t>ヨウ</t>
    </rPh>
    <phoneticPr fontId="2"/>
  </si>
  <si>
    <t>数 量</t>
    <phoneticPr fontId="2"/>
  </si>
  <si>
    <t>単 位</t>
    <phoneticPr fontId="2"/>
  </si>
  <si>
    <t>金　　額</t>
    <phoneticPr fontId="2"/>
  </si>
  <si>
    <t>備　　考</t>
  </si>
  <si>
    <t xml:space="preserve"> 直 接 工 事 費</t>
    <rPh sb="1" eb="2">
      <t>チョク</t>
    </rPh>
    <rPh sb="3" eb="4">
      <t>セツ</t>
    </rPh>
    <rPh sb="5" eb="6">
      <t>タクミ</t>
    </rPh>
    <rPh sb="7" eb="8">
      <t>コト</t>
    </rPh>
    <rPh sb="9" eb="10">
      <t>ヒ</t>
    </rPh>
    <phoneticPr fontId="2"/>
  </si>
  <si>
    <t xml:space="preserve"> 共　通　費</t>
    <rPh sb="1" eb="4">
      <t>キョウツウ</t>
    </rPh>
    <rPh sb="5" eb="6">
      <t>コウジヒ</t>
    </rPh>
    <phoneticPr fontId="2"/>
  </si>
  <si>
    <t>共通仮設費</t>
    <rPh sb="0" eb="2">
      <t>キョウツウ</t>
    </rPh>
    <rPh sb="2" eb="4">
      <t>カセツ</t>
    </rPh>
    <rPh sb="4" eb="5">
      <t>ヒ</t>
    </rPh>
    <phoneticPr fontId="2"/>
  </si>
  <si>
    <t>現場管理費</t>
    <rPh sb="0" eb="2">
      <t>ゲンバ</t>
    </rPh>
    <rPh sb="2" eb="5">
      <t>カンリヒ</t>
    </rPh>
    <phoneticPr fontId="2"/>
  </si>
  <si>
    <t>一般管理費等</t>
    <rPh sb="0" eb="2">
      <t>イッパン</t>
    </rPh>
    <rPh sb="2" eb="5">
      <t>カンリヒ</t>
    </rPh>
    <rPh sb="5" eb="6">
      <t>トウ</t>
    </rPh>
    <phoneticPr fontId="2"/>
  </si>
  <si>
    <t>合　　計（工事価格）</t>
    <rPh sb="0" eb="4">
      <t>ゴウケイ</t>
    </rPh>
    <rPh sb="5" eb="7">
      <t>コウジ</t>
    </rPh>
    <rPh sb="7" eb="9">
      <t>カカク</t>
    </rPh>
    <phoneticPr fontId="2"/>
  </si>
  <si>
    <t>消費税等相当額</t>
    <rPh sb="0" eb="3">
      <t>ショウヒゼイ</t>
    </rPh>
    <rPh sb="3" eb="4">
      <t>トウ</t>
    </rPh>
    <rPh sb="4" eb="7">
      <t>ソウトウガク</t>
    </rPh>
    <phoneticPr fontId="2"/>
  </si>
  <si>
    <t>総 合 計（工 事 費）</t>
    <rPh sb="0" eb="5">
      <t>ソウゴウケイ</t>
    </rPh>
    <rPh sb="6" eb="11">
      <t>コウジヒ</t>
    </rPh>
    <phoneticPr fontId="2"/>
  </si>
  <si>
    <t>（種 目 別 内 訳）</t>
    <rPh sb="1" eb="2">
      <t>シュ</t>
    </rPh>
    <rPh sb="3" eb="4">
      <t>メ</t>
    </rPh>
    <rPh sb="5" eb="6">
      <t>ベツ</t>
    </rPh>
    <rPh sb="7" eb="8">
      <t>ナイ</t>
    </rPh>
    <rPh sb="9" eb="10">
      <t>ヤク</t>
    </rPh>
    <phoneticPr fontId="2"/>
  </si>
  <si>
    <t>Ⅲ</t>
    <phoneticPr fontId="2"/>
  </si>
  <si>
    <t>備考</t>
    <rPh sb="0" eb="2">
      <t>ビコウ</t>
    </rPh>
    <phoneticPr fontId="2"/>
  </si>
  <si>
    <t>1</t>
  </si>
  <si>
    <t>空気調和設備</t>
    <rPh sb="0" eb="2">
      <t>クウキ</t>
    </rPh>
    <rPh sb="2" eb="4">
      <t>チョウワ</t>
    </rPh>
    <rPh sb="4" eb="6">
      <t>セツビ</t>
    </rPh>
    <phoneticPr fontId="2"/>
  </si>
  <si>
    <t>(1)</t>
  </si>
  <si>
    <t>機器設備</t>
    <rPh sb="0" eb="2">
      <t>キキ</t>
    </rPh>
    <rPh sb="2" eb="4">
      <t>セツビ</t>
    </rPh>
    <phoneticPr fontId="2"/>
  </si>
  <si>
    <t>組</t>
    <rPh sb="0" eb="1">
      <t>クミ</t>
    </rPh>
    <phoneticPr fontId="2"/>
  </si>
  <si>
    <t>台</t>
    <rPh sb="0" eb="1">
      <t>ダイ</t>
    </rPh>
    <phoneticPr fontId="2"/>
  </si>
  <si>
    <t>文字標識等</t>
    <rPh sb="0" eb="2">
      <t>モジ</t>
    </rPh>
    <rPh sb="2" eb="5">
      <t>ヒョウシキトウ</t>
    </rPh>
    <phoneticPr fontId="2"/>
  </si>
  <si>
    <t>式</t>
    <rPh sb="0" eb="1">
      <t>シキ</t>
    </rPh>
    <phoneticPr fontId="2"/>
  </si>
  <si>
    <t>機器搬入据付費</t>
    <rPh sb="0" eb="2">
      <t>キキ</t>
    </rPh>
    <rPh sb="2" eb="4">
      <t>ハンニュウ</t>
    </rPh>
    <rPh sb="4" eb="6">
      <t>スエツケ</t>
    </rPh>
    <rPh sb="6" eb="7">
      <t>ヒ</t>
    </rPh>
    <phoneticPr fontId="2"/>
  </si>
  <si>
    <t>(2)</t>
  </si>
  <si>
    <t>ダクト設備</t>
    <rPh sb="3" eb="5">
      <t>セツビ</t>
    </rPh>
    <phoneticPr fontId="2"/>
  </si>
  <si>
    <t>2</t>
  </si>
  <si>
    <t>換気設備</t>
    <rPh sb="0" eb="2">
      <t>カンキ</t>
    </rPh>
    <rPh sb="2" eb="4">
      <t>セツビ</t>
    </rPh>
    <phoneticPr fontId="2"/>
  </si>
  <si>
    <t>片吸込シロッコファン</t>
    <rPh sb="0" eb="1">
      <t>カタ</t>
    </rPh>
    <rPh sb="1" eb="3">
      <t>スイコ</t>
    </rPh>
    <phoneticPr fontId="2"/>
  </si>
  <si>
    <t>自動制御設備</t>
    <rPh sb="0" eb="2">
      <t>ジドウ</t>
    </rPh>
    <rPh sb="2" eb="4">
      <t>セイギョ</t>
    </rPh>
    <rPh sb="4" eb="6">
      <t>セツビ</t>
    </rPh>
    <phoneticPr fontId="2"/>
  </si>
  <si>
    <t>計</t>
    <rPh sb="0" eb="1">
      <t>セッケイ</t>
    </rPh>
    <phoneticPr fontId="2"/>
  </si>
  <si>
    <t>7</t>
    <phoneticPr fontId="2"/>
  </si>
  <si>
    <t>個</t>
    <rPh sb="0" eb="1">
      <t>コ</t>
    </rPh>
    <phoneticPr fontId="2"/>
  </si>
  <si>
    <t>(3)</t>
  </si>
  <si>
    <t>空気調和設備</t>
    <rPh sb="0" eb="2">
      <t>クウキ</t>
    </rPh>
    <rPh sb="2" eb="4">
      <t>チョウワ</t>
    </rPh>
    <rPh sb="4" eb="6">
      <t>セツビ</t>
    </rPh>
    <phoneticPr fontId="4"/>
  </si>
  <si>
    <t>機器設備</t>
    <rPh sb="0" eb="2">
      <t>キキ</t>
    </rPh>
    <rPh sb="2" eb="4">
      <t>セツビ</t>
    </rPh>
    <phoneticPr fontId="4"/>
  </si>
  <si>
    <t>式</t>
    <rPh sb="0" eb="1">
      <t>シキ</t>
    </rPh>
    <phoneticPr fontId="4"/>
  </si>
  <si>
    <t>（2）</t>
  </si>
  <si>
    <t>ダクト設備</t>
    <rPh sb="3" eb="5">
      <t>セツビ</t>
    </rPh>
    <phoneticPr fontId="4"/>
  </si>
  <si>
    <t>（3）</t>
  </si>
  <si>
    <t>配管設備</t>
    <rPh sb="0" eb="2">
      <t>ハイカン</t>
    </rPh>
    <rPh sb="2" eb="4">
      <t>セツビ</t>
    </rPh>
    <phoneticPr fontId="4"/>
  </si>
  <si>
    <t>（4）</t>
  </si>
  <si>
    <t>総合調整</t>
    <rPh sb="0" eb="2">
      <t>ソウゴウ</t>
    </rPh>
    <rPh sb="2" eb="4">
      <t>チョウセイ</t>
    </rPh>
    <phoneticPr fontId="4"/>
  </si>
  <si>
    <t>計</t>
    <rPh sb="0" eb="1">
      <t>ケイ</t>
    </rPh>
    <phoneticPr fontId="4"/>
  </si>
  <si>
    <t>換気設備</t>
    <rPh sb="0" eb="2">
      <t>カンキ</t>
    </rPh>
    <rPh sb="2" eb="4">
      <t>セツビ</t>
    </rPh>
    <phoneticPr fontId="4"/>
  </si>
  <si>
    <t>上水設備</t>
    <rPh sb="0" eb="2">
      <t>ジョウスイ</t>
    </rPh>
    <rPh sb="2" eb="4">
      <t>セツビ</t>
    </rPh>
    <phoneticPr fontId="24"/>
  </si>
  <si>
    <t>Ⅰ</t>
    <phoneticPr fontId="4"/>
  </si>
  <si>
    <t>配管設備</t>
    <rPh sb="0" eb="2">
      <t>ハイカン</t>
    </rPh>
    <rPh sb="2" eb="4">
      <t>セツビ</t>
    </rPh>
    <phoneticPr fontId="2"/>
  </si>
  <si>
    <t>亜鉛鉄板製</t>
    <rPh sb="0" eb="2">
      <t>アエン</t>
    </rPh>
    <rPh sb="2" eb="4">
      <t>テッパン</t>
    </rPh>
    <rPh sb="4" eb="5">
      <t>セイ</t>
    </rPh>
    <phoneticPr fontId="2"/>
  </si>
  <si>
    <t>長方形ダクト</t>
    <rPh sb="0" eb="3">
      <t>チョウホウケイ</t>
    </rPh>
    <phoneticPr fontId="2"/>
  </si>
  <si>
    <t>共板工法　　0.5mm</t>
    <rPh sb="0" eb="1">
      <t>トモ</t>
    </rPh>
    <rPh sb="1" eb="2">
      <t>イタ</t>
    </rPh>
    <rPh sb="2" eb="4">
      <t>コウホウ</t>
    </rPh>
    <phoneticPr fontId="2"/>
  </si>
  <si>
    <t>㎡</t>
  </si>
  <si>
    <t>共板工法　　0.6mm</t>
    <rPh sb="0" eb="1">
      <t>トモ</t>
    </rPh>
    <rPh sb="1" eb="2">
      <t>イタ</t>
    </rPh>
    <rPh sb="2" eb="4">
      <t>コウホウ</t>
    </rPh>
    <phoneticPr fontId="2"/>
  </si>
  <si>
    <t>ｍ</t>
  </si>
  <si>
    <t>たわみ継手</t>
    <rPh sb="3" eb="4">
      <t>ツギ</t>
    </rPh>
    <rPh sb="4" eb="5">
      <t>テ</t>
    </rPh>
    <phoneticPr fontId="2"/>
  </si>
  <si>
    <t>チャンバー類</t>
    <rPh sb="5" eb="6">
      <t>ルイ</t>
    </rPh>
    <phoneticPr fontId="2"/>
  </si>
  <si>
    <t>制気口類</t>
    <rPh sb="0" eb="1">
      <t>セイ</t>
    </rPh>
    <rPh sb="1" eb="2">
      <t>キ</t>
    </rPh>
    <rPh sb="2" eb="3">
      <t>コウ</t>
    </rPh>
    <rPh sb="3" eb="4">
      <t>ルイ</t>
    </rPh>
    <phoneticPr fontId="2"/>
  </si>
  <si>
    <t>ダンパー類</t>
    <rPh sb="4" eb="5">
      <t>ルイ</t>
    </rPh>
    <phoneticPr fontId="2"/>
  </si>
  <si>
    <t>計器類</t>
    <rPh sb="0" eb="3">
      <t>ケイキルイ</t>
    </rPh>
    <phoneticPr fontId="2"/>
  </si>
  <si>
    <t>保温工事</t>
    <rPh sb="0" eb="2">
      <t>ホオン</t>
    </rPh>
    <rPh sb="2" eb="4">
      <t>コウジ</t>
    </rPh>
    <phoneticPr fontId="2"/>
  </si>
  <si>
    <t>塗装工事</t>
    <rPh sb="0" eb="2">
      <t>トソウ</t>
    </rPh>
    <rPh sb="2" eb="4">
      <t>コウジ</t>
    </rPh>
    <phoneticPr fontId="2"/>
  </si>
  <si>
    <t>配管用炭素鋼鋼管(白)</t>
    <rPh sb="0" eb="3">
      <t>ハイカンヨウ</t>
    </rPh>
    <rPh sb="3" eb="5">
      <t>タンソ</t>
    </rPh>
    <rPh sb="5" eb="6">
      <t>コウ</t>
    </rPh>
    <rPh sb="6" eb="8">
      <t>コウカン</t>
    </rPh>
    <rPh sb="9" eb="10">
      <t>シロ</t>
    </rPh>
    <phoneticPr fontId="2"/>
  </si>
  <si>
    <t>ねじ接合</t>
    <rPh sb="2" eb="4">
      <t>セツゴウ</t>
    </rPh>
    <phoneticPr fontId="2"/>
  </si>
  <si>
    <t>SGP(白)</t>
    <rPh sb="4" eb="5">
      <t>シロ</t>
    </rPh>
    <phoneticPr fontId="2"/>
  </si>
  <si>
    <t>屋内一般　20A</t>
    <rPh sb="0" eb="2">
      <t>オクナイ</t>
    </rPh>
    <rPh sb="2" eb="4">
      <t>イッパン</t>
    </rPh>
    <phoneticPr fontId="2"/>
  </si>
  <si>
    <t>屋内一般　25A</t>
    <rPh sb="0" eb="2">
      <t>オクナイ</t>
    </rPh>
    <rPh sb="2" eb="4">
      <t>イッパン</t>
    </rPh>
    <phoneticPr fontId="2"/>
  </si>
  <si>
    <t>屋内一般　32A</t>
    <rPh sb="0" eb="2">
      <t>オクナイ</t>
    </rPh>
    <rPh sb="2" eb="4">
      <t>イッパン</t>
    </rPh>
    <phoneticPr fontId="2"/>
  </si>
  <si>
    <t>溶接接合</t>
    <rPh sb="0" eb="2">
      <t>ヨウセツ</t>
    </rPh>
    <rPh sb="2" eb="4">
      <t>セツゴウ</t>
    </rPh>
    <phoneticPr fontId="2"/>
  </si>
  <si>
    <t>機械室・便所　20A</t>
    <rPh sb="0" eb="3">
      <t>キカイシツ</t>
    </rPh>
    <rPh sb="4" eb="6">
      <t>ベンジョ</t>
    </rPh>
    <phoneticPr fontId="2"/>
  </si>
  <si>
    <t>機械室・便所　50A</t>
    <rPh sb="0" eb="3">
      <t>キカイシツ</t>
    </rPh>
    <rPh sb="4" eb="6">
      <t>ベンジョ</t>
    </rPh>
    <phoneticPr fontId="2"/>
  </si>
  <si>
    <t>機械室・便所　65A</t>
    <rPh sb="0" eb="3">
      <t>キカイシツ</t>
    </rPh>
    <rPh sb="4" eb="6">
      <t>ベンジョ</t>
    </rPh>
    <phoneticPr fontId="2"/>
  </si>
  <si>
    <t>機械室・便所　80A</t>
    <rPh sb="0" eb="3">
      <t>キカイシツ</t>
    </rPh>
    <rPh sb="4" eb="6">
      <t>ベンジョ</t>
    </rPh>
    <phoneticPr fontId="2"/>
  </si>
  <si>
    <t>機械室・便所　100A</t>
    <rPh sb="0" eb="3">
      <t>キカイシツ</t>
    </rPh>
    <rPh sb="4" eb="6">
      <t>ベンジョ</t>
    </rPh>
    <phoneticPr fontId="2"/>
  </si>
  <si>
    <t>機械室・便所　32A</t>
    <rPh sb="0" eb="3">
      <t>キカイシツ</t>
    </rPh>
    <rPh sb="4" eb="6">
      <t>ベンジョ</t>
    </rPh>
    <phoneticPr fontId="2"/>
  </si>
  <si>
    <t>機械室・便所　40A</t>
    <rPh sb="0" eb="3">
      <t>キカイシツ</t>
    </rPh>
    <rPh sb="4" eb="6">
      <t>ベンジョ</t>
    </rPh>
    <phoneticPr fontId="2"/>
  </si>
  <si>
    <t>（蒸気管2ｋ）</t>
    <rPh sb="1" eb="3">
      <t>ジョウキ</t>
    </rPh>
    <rPh sb="3" eb="4">
      <t>カン</t>
    </rPh>
    <phoneticPr fontId="2"/>
  </si>
  <si>
    <t>配管用炭素鋼鋼管(黒)</t>
    <rPh sb="0" eb="3">
      <t>ハイカンヨウ</t>
    </rPh>
    <rPh sb="3" eb="5">
      <t>タンソ</t>
    </rPh>
    <rPh sb="5" eb="6">
      <t>コウ</t>
    </rPh>
    <rPh sb="6" eb="8">
      <t>コウカン</t>
    </rPh>
    <rPh sb="9" eb="10">
      <t>クロ</t>
    </rPh>
    <phoneticPr fontId="2"/>
  </si>
  <si>
    <t>SGP(黒)</t>
    <rPh sb="4" eb="5">
      <t>クロ</t>
    </rPh>
    <phoneticPr fontId="2"/>
  </si>
  <si>
    <t>機械室・便所　25A</t>
    <rPh sb="0" eb="3">
      <t>キカイシツ</t>
    </rPh>
    <rPh sb="4" eb="6">
      <t>ベンジョ</t>
    </rPh>
    <phoneticPr fontId="2"/>
  </si>
  <si>
    <t>配管用ステンレス鋼鋼管</t>
  </si>
  <si>
    <t>（還水管）</t>
    <rPh sb="1" eb="3">
      <t>カンスイ</t>
    </rPh>
    <rPh sb="3" eb="4">
      <t>カン</t>
    </rPh>
    <phoneticPr fontId="2"/>
  </si>
  <si>
    <t>（ドレン管）</t>
    <rPh sb="4" eb="5">
      <t>カン</t>
    </rPh>
    <phoneticPr fontId="2"/>
  </si>
  <si>
    <t>VP</t>
    <phoneticPr fontId="2"/>
  </si>
  <si>
    <t>接着接合</t>
    <rPh sb="0" eb="2">
      <t>セッチャク</t>
    </rPh>
    <rPh sb="2" eb="4">
      <t>セツゴウ</t>
    </rPh>
    <phoneticPr fontId="2"/>
  </si>
  <si>
    <t>冷媒配管用被覆銅管</t>
    <rPh sb="0" eb="2">
      <t>レイバイ</t>
    </rPh>
    <rPh sb="2" eb="5">
      <t>ハイカンヨウ</t>
    </rPh>
    <rPh sb="5" eb="7">
      <t>ヒフク</t>
    </rPh>
    <rPh sb="7" eb="9">
      <t>ドウカン</t>
    </rPh>
    <phoneticPr fontId="89"/>
  </si>
  <si>
    <t>6.35φ</t>
  </si>
  <si>
    <t>15.88φ</t>
  </si>
  <si>
    <t>（冷媒管）</t>
    <rPh sb="1" eb="3">
      <t>レイバイ</t>
    </rPh>
    <rPh sb="3" eb="4">
      <t>カン</t>
    </rPh>
    <phoneticPr fontId="2"/>
  </si>
  <si>
    <t>9.52φ</t>
    <phoneticPr fontId="2"/>
  </si>
  <si>
    <t>12.70φ</t>
    <phoneticPr fontId="2"/>
  </si>
  <si>
    <t>仕切弁</t>
    <rPh sb="0" eb="3">
      <t>シキリベン</t>
    </rPh>
    <phoneticPr fontId="2"/>
  </si>
  <si>
    <t>個</t>
  </si>
  <si>
    <t>温度計</t>
    <rPh sb="0" eb="3">
      <t>オンドケイ</t>
    </rPh>
    <phoneticPr fontId="2"/>
  </si>
  <si>
    <t>二方弁装置</t>
    <rPh sb="0" eb="1">
      <t>ニ</t>
    </rPh>
    <rPh sb="1" eb="2">
      <t>ホウ</t>
    </rPh>
    <rPh sb="2" eb="3">
      <t>ベン</t>
    </rPh>
    <rPh sb="3" eb="5">
      <t>ソウチ</t>
    </rPh>
    <phoneticPr fontId="2"/>
  </si>
  <si>
    <t>玉形弁 10K 青銅製 25A</t>
    <rPh sb="0" eb="1">
      <t>タマ</t>
    </rPh>
    <rPh sb="1" eb="2">
      <t>ガタ</t>
    </rPh>
    <rPh sb="2" eb="3">
      <t>ベン</t>
    </rPh>
    <rPh sb="8" eb="10">
      <t>セイドウ</t>
    </rPh>
    <rPh sb="10" eb="11">
      <t>セイ</t>
    </rPh>
    <phoneticPr fontId="2"/>
  </si>
  <si>
    <t>管末トラップ装置</t>
    <rPh sb="0" eb="2">
      <t>カンマツ</t>
    </rPh>
    <rPh sb="6" eb="8">
      <t>ソウチ</t>
    </rPh>
    <phoneticPr fontId="2"/>
  </si>
  <si>
    <t>(4)</t>
  </si>
  <si>
    <t>総合調整</t>
    <rPh sb="0" eb="2">
      <t>ソウゴウ</t>
    </rPh>
    <rPh sb="2" eb="4">
      <t>チョウセイ</t>
    </rPh>
    <phoneticPr fontId="2"/>
  </si>
  <si>
    <t>総合調整費</t>
    <rPh sb="0" eb="2">
      <t>ソウゴウ</t>
    </rPh>
    <rPh sb="2" eb="4">
      <t>チョウセイ</t>
    </rPh>
    <rPh sb="4" eb="5">
      <t>ヒ</t>
    </rPh>
    <phoneticPr fontId="2"/>
  </si>
  <si>
    <t>150φ(0.5mm)</t>
    <phoneticPr fontId="2"/>
  </si>
  <si>
    <t>(3)</t>
    <phoneticPr fontId="2"/>
  </si>
  <si>
    <t>機械室・便所　20SU</t>
    <rPh sb="0" eb="3">
      <t>キカイシツ</t>
    </rPh>
    <rPh sb="4" eb="6">
      <t>ベンジョ</t>
    </rPh>
    <phoneticPr fontId="2"/>
  </si>
  <si>
    <t>フレキシブルジョイント</t>
    <phoneticPr fontId="2"/>
  </si>
  <si>
    <t>ストレートシロッコファン</t>
    <phoneticPr fontId="2"/>
  </si>
  <si>
    <t>自動制御機器</t>
    <rPh sb="0" eb="2">
      <t>ジドウ</t>
    </rPh>
    <rPh sb="2" eb="4">
      <t>セイギョ</t>
    </rPh>
    <rPh sb="4" eb="6">
      <t>キキ</t>
    </rPh>
    <phoneticPr fontId="2"/>
  </si>
  <si>
    <t>盤関係</t>
    <rPh sb="0" eb="1">
      <t>バン</t>
    </rPh>
    <rPh sb="1" eb="3">
      <t>カンケイ</t>
    </rPh>
    <phoneticPr fontId="2"/>
  </si>
  <si>
    <t>調整費</t>
    <rPh sb="0" eb="3">
      <t>チョウセイヒ</t>
    </rPh>
    <phoneticPr fontId="2"/>
  </si>
  <si>
    <t>計装工事</t>
    <rPh sb="0" eb="2">
      <t>ケイソウ</t>
    </rPh>
    <rPh sb="2" eb="4">
      <t>コウジ</t>
    </rPh>
    <phoneticPr fontId="2"/>
  </si>
  <si>
    <t>諸経費</t>
    <rPh sb="0" eb="3">
      <t>ショケイヒ</t>
    </rPh>
    <phoneticPr fontId="2"/>
  </si>
  <si>
    <t>エンジニアリング費</t>
    <rPh sb="8" eb="9">
      <t>ヒ</t>
    </rPh>
    <phoneticPr fontId="2"/>
  </si>
  <si>
    <t>機器搬入据付費</t>
    <rPh sb="0" eb="2">
      <t>キキ</t>
    </rPh>
    <rPh sb="2" eb="4">
      <t>ハンニュウ</t>
    </rPh>
    <rPh sb="4" eb="5">
      <t>ス</t>
    </rPh>
    <rPh sb="5" eb="6">
      <t>ツ</t>
    </rPh>
    <rPh sb="6" eb="7">
      <t>ヒ</t>
    </rPh>
    <phoneticPr fontId="2"/>
  </si>
  <si>
    <t>（1）</t>
    <phoneticPr fontId="4"/>
  </si>
  <si>
    <t>（1）</t>
    <phoneticPr fontId="4"/>
  </si>
  <si>
    <t>5</t>
    <phoneticPr fontId="2"/>
  </si>
  <si>
    <t>6</t>
    <phoneticPr fontId="2"/>
  </si>
  <si>
    <t>8</t>
    <phoneticPr fontId="2"/>
  </si>
  <si>
    <t>既設配管接続</t>
    <rPh sb="0" eb="2">
      <t>キセツ</t>
    </rPh>
    <rPh sb="2" eb="4">
      <t>ハイカン</t>
    </rPh>
    <rPh sb="4" eb="6">
      <t>セツゾク</t>
    </rPh>
    <phoneticPr fontId="2"/>
  </si>
  <si>
    <t>全熱交換器</t>
    <rPh sb="0" eb="3">
      <t>ネツコウカン</t>
    </rPh>
    <rPh sb="4" eb="5">
      <t>キ</t>
    </rPh>
    <phoneticPr fontId="2"/>
  </si>
  <si>
    <t>共板工法　　0.8mm</t>
    <rPh sb="0" eb="1">
      <t>トモ</t>
    </rPh>
    <rPh sb="1" eb="2">
      <t>イタ</t>
    </rPh>
    <rPh sb="2" eb="4">
      <t>コウホウ</t>
    </rPh>
    <phoneticPr fontId="2"/>
  </si>
  <si>
    <t>蒸気管(0.2K)</t>
    <rPh sb="0" eb="2">
      <t>ジョウキ</t>
    </rPh>
    <phoneticPr fontId="2"/>
  </si>
  <si>
    <t>仕切弁 10K SUS製 20A</t>
    <rPh sb="0" eb="2">
      <t>シキリ</t>
    </rPh>
    <rPh sb="2" eb="3">
      <t>ベン</t>
    </rPh>
    <rPh sb="11" eb="12">
      <t>セイ</t>
    </rPh>
    <phoneticPr fontId="2"/>
  </si>
  <si>
    <t>還水管(0.2K)</t>
    <rPh sb="0" eb="1">
      <t>カン</t>
    </rPh>
    <rPh sb="1" eb="2">
      <t>スイ</t>
    </rPh>
    <rPh sb="2" eb="3">
      <t>カン</t>
    </rPh>
    <phoneticPr fontId="2"/>
  </si>
  <si>
    <t>100φ(0.5mm)</t>
    <phoneticPr fontId="2"/>
  </si>
  <si>
    <t>硬質ポリ塩化ビニル管</t>
    <rPh sb="0" eb="2">
      <t>コウシツ</t>
    </rPh>
    <rPh sb="4" eb="6">
      <t>エンカ</t>
    </rPh>
    <rPh sb="9" eb="10">
      <t>カン</t>
    </rPh>
    <phoneticPr fontId="2"/>
  </si>
  <si>
    <t>定風量ユニット</t>
    <rPh sb="0" eb="1">
      <t>テイ</t>
    </rPh>
    <rPh sb="1" eb="3">
      <t>フウリョウ</t>
    </rPh>
    <phoneticPr fontId="2"/>
  </si>
  <si>
    <t>%</t>
    <phoneticPr fontId="24"/>
  </si>
  <si>
    <t>機器架台</t>
    <rPh sb="0" eb="2">
      <t>キキ</t>
    </rPh>
    <rPh sb="2" eb="4">
      <t>カダイ</t>
    </rPh>
    <phoneticPr fontId="2"/>
  </si>
  <si>
    <t>屋外排水設備</t>
    <rPh sb="0" eb="2">
      <t>オクガイ</t>
    </rPh>
    <rPh sb="2" eb="4">
      <t>ハイスイ</t>
    </rPh>
    <rPh sb="4" eb="6">
      <t>セツビ</t>
    </rPh>
    <phoneticPr fontId="2"/>
  </si>
  <si>
    <t>硬質塩化ﾋﾞﾆﾙ管</t>
    <rPh sb="0" eb="1">
      <t>コウシツ</t>
    </rPh>
    <rPh sb="1" eb="3">
      <t>エンカ</t>
    </rPh>
    <rPh sb="7" eb="8">
      <t>カン</t>
    </rPh>
    <phoneticPr fontId="2"/>
  </si>
  <si>
    <t>接着接合</t>
    <rPh sb="0" eb="2">
      <t>セッチャク</t>
    </rPh>
    <rPh sb="2" eb="4">
      <t>セツゴウ</t>
    </rPh>
    <phoneticPr fontId="2"/>
  </si>
  <si>
    <t>地中　150A</t>
    <rPh sb="0" eb="2">
      <t>チチュウ</t>
    </rPh>
    <phoneticPr fontId="2"/>
  </si>
  <si>
    <t>汚水桝（ｲﾝﾊﾞｰﾄ桝）</t>
    <rPh sb="0" eb="2">
      <t>オスイ</t>
    </rPh>
    <rPh sb="2" eb="3">
      <t>マス</t>
    </rPh>
    <rPh sb="10" eb="11">
      <t>マス</t>
    </rPh>
    <phoneticPr fontId="2"/>
  </si>
  <si>
    <t>塩ビ製小口径桝</t>
    <rPh sb="0" eb="1">
      <t>エン</t>
    </rPh>
    <rPh sb="2" eb="3">
      <t>セイ</t>
    </rPh>
    <rPh sb="3" eb="6">
      <t>ショウコウケイ</t>
    </rPh>
    <rPh sb="6" eb="7">
      <t>マス</t>
    </rPh>
    <phoneticPr fontId="2"/>
  </si>
  <si>
    <t>組</t>
    <rPh sb="0" eb="1">
      <t>クミ</t>
    </rPh>
    <phoneticPr fontId="2"/>
  </si>
  <si>
    <t>土工事</t>
    <rPh sb="0" eb="1">
      <t>ド</t>
    </rPh>
    <rPh sb="1" eb="3">
      <t>コウジ</t>
    </rPh>
    <phoneticPr fontId="2"/>
  </si>
  <si>
    <t>式</t>
    <rPh sb="0" eb="1">
      <t>シキ</t>
    </rPh>
    <phoneticPr fontId="2"/>
  </si>
  <si>
    <t>(1)</t>
    <phoneticPr fontId="2"/>
  </si>
  <si>
    <t>（屋外排水管）</t>
    <rPh sb="1" eb="3">
      <t>オクガイ</t>
    </rPh>
    <rPh sb="3" eb="6">
      <t>ハイスイカン</t>
    </rPh>
    <phoneticPr fontId="2"/>
  </si>
  <si>
    <t>(2)</t>
    <phoneticPr fontId="2"/>
  </si>
  <si>
    <t>撤去工事</t>
    <rPh sb="0" eb="2">
      <t>テッキョ</t>
    </rPh>
    <rPh sb="2" eb="4">
      <t>コウジ</t>
    </rPh>
    <phoneticPr fontId="2"/>
  </si>
  <si>
    <t>配管撤去費</t>
    <rPh sb="0" eb="2">
      <t>ハイカン</t>
    </rPh>
    <rPh sb="2" eb="4">
      <t>テッキョ</t>
    </rPh>
    <rPh sb="4" eb="5">
      <t>ヒ</t>
    </rPh>
    <phoneticPr fontId="2"/>
  </si>
  <si>
    <t>既設桝接続費</t>
    <rPh sb="0" eb="2">
      <t>キセツ</t>
    </rPh>
    <rPh sb="2" eb="3">
      <t>マス</t>
    </rPh>
    <rPh sb="3" eb="5">
      <t>セツゾク</t>
    </rPh>
    <rPh sb="5" eb="6">
      <t>ヒ</t>
    </rPh>
    <phoneticPr fontId="2"/>
  </si>
  <si>
    <t>発生材処理</t>
    <rPh sb="0" eb="3">
      <t>ハッセイザイ</t>
    </rPh>
    <rPh sb="3" eb="5">
      <t>ショリ</t>
    </rPh>
    <phoneticPr fontId="2"/>
  </si>
  <si>
    <t>0～100℃　100φ</t>
    <phoneticPr fontId="2"/>
  </si>
  <si>
    <t>数量書（参考資料）</t>
    <rPh sb="0" eb="2">
      <t>スウリョウ</t>
    </rPh>
    <rPh sb="2" eb="3">
      <t>ショ</t>
    </rPh>
    <rPh sb="4" eb="6">
      <t>サンコウ</t>
    </rPh>
    <rPh sb="6" eb="8">
      <t>シリョウ</t>
    </rPh>
    <phoneticPr fontId="4"/>
  </si>
  <si>
    <t>RI実験施設Ⅰ期</t>
    <rPh sb="2" eb="6">
      <t>ジッケンシセツ</t>
    </rPh>
    <rPh sb="7" eb="8">
      <t>キ</t>
    </rPh>
    <phoneticPr fontId="2"/>
  </si>
  <si>
    <t>AC-1　</t>
    <phoneticPr fontId="2"/>
  </si>
  <si>
    <t>空気調和機</t>
    <rPh sb="0" eb="5">
      <t>クウキチョウワキ</t>
    </rPh>
    <phoneticPr fontId="2"/>
  </si>
  <si>
    <t>冷却能力：30kw,風量4,800m3/ｈ</t>
    <rPh sb="0" eb="2">
      <t>レイキャク</t>
    </rPh>
    <rPh sb="2" eb="4">
      <t>ノウリョク</t>
    </rPh>
    <rPh sb="10" eb="12">
      <t>フウリョウ</t>
    </rPh>
    <phoneticPr fontId="2"/>
  </si>
  <si>
    <t>AC-2　</t>
    <phoneticPr fontId="2"/>
  </si>
  <si>
    <t>AC-3　</t>
    <phoneticPr fontId="2"/>
  </si>
  <si>
    <t>AC-4　</t>
    <phoneticPr fontId="2"/>
  </si>
  <si>
    <t>小型空気調和機</t>
    <rPh sb="0" eb="2">
      <t>コガタ</t>
    </rPh>
    <rPh sb="2" eb="7">
      <t>クウキチョウワキ</t>
    </rPh>
    <phoneticPr fontId="2"/>
  </si>
  <si>
    <t>SAC-1　天井埋込型</t>
    <rPh sb="6" eb="8">
      <t>テンジョウ</t>
    </rPh>
    <rPh sb="8" eb="10">
      <t>ウメコミ</t>
    </rPh>
    <rPh sb="10" eb="11">
      <t>ガタ</t>
    </rPh>
    <phoneticPr fontId="2"/>
  </si>
  <si>
    <t>冷却能力：10kw,風量950m3/ｈ</t>
    <rPh sb="0" eb="2">
      <t>レイキャク</t>
    </rPh>
    <rPh sb="2" eb="4">
      <t>ノウリョク</t>
    </rPh>
    <rPh sb="10" eb="12">
      <t>フウリョウ</t>
    </rPh>
    <phoneticPr fontId="2"/>
  </si>
  <si>
    <t>SAC-2　天井埋込型</t>
    <rPh sb="6" eb="8">
      <t>テンジョウ</t>
    </rPh>
    <rPh sb="8" eb="10">
      <t>ウメコミ</t>
    </rPh>
    <rPh sb="10" eb="11">
      <t>ガタ</t>
    </rPh>
    <phoneticPr fontId="2"/>
  </si>
  <si>
    <t>冷却能力：10kw,風量890m3/ｈ</t>
    <rPh sb="0" eb="2">
      <t>レイキャク</t>
    </rPh>
    <rPh sb="2" eb="4">
      <t>ノウリョク</t>
    </rPh>
    <rPh sb="10" eb="12">
      <t>フウリョウ</t>
    </rPh>
    <phoneticPr fontId="2"/>
  </si>
  <si>
    <t>冷却能力：50kw,風量4,100m3/ｈ</t>
    <rPh sb="0" eb="2">
      <t>レイキャク</t>
    </rPh>
    <rPh sb="2" eb="4">
      <t>ノウリョク</t>
    </rPh>
    <rPh sb="10" eb="12">
      <t>フウリョウ</t>
    </rPh>
    <phoneticPr fontId="2"/>
  </si>
  <si>
    <t>冷却能力：60kw,風量7,930m3/ｈ</t>
    <rPh sb="0" eb="2">
      <t>レイキャク</t>
    </rPh>
    <rPh sb="2" eb="4">
      <t>ノウリョク</t>
    </rPh>
    <rPh sb="10" eb="12">
      <t>フウリョウ</t>
    </rPh>
    <phoneticPr fontId="2"/>
  </si>
  <si>
    <t>冷却能力：90kw,風量5,880m3/ｈ</t>
    <rPh sb="0" eb="2">
      <t>レイキャク</t>
    </rPh>
    <rPh sb="2" eb="4">
      <t>ノウリョク</t>
    </rPh>
    <rPh sb="10" eb="12">
      <t>フウリョウ</t>
    </rPh>
    <phoneticPr fontId="2"/>
  </si>
  <si>
    <t>#3/2×200m3/h×230Pa×0.4kw</t>
    <phoneticPr fontId="2"/>
  </si>
  <si>
    <t>SF-1　天吊　直動式</t>
    <rPh sb="5" eb="7">
      <t>テンツ</t>
    </rPh>
    <rPh sb="8" eb="10">
      <t>チョクドウ</t>
    </rPh>
    <rPh sb="10" eb="11">
      <t>シキ</t>
    </rPh>
    <phoneticPr fontId="2"/>
  </si>
  <si>
    <t>SF-2　天吊　ベルト駆動式</t>
    <rPh sb="5" eb="7">
      <t>テンツ</t>
    </rPh>
    <rPh sb="11" eb="14">
      <t>クドウシキ</t>
    </rPh>
    <phoneticPr fontId="2"/>
  </si>
  <si>
    <t>SF-3　天吊　ベルト駆動式</t>
    <rPh sb="5" eb="7">
      <t>テンツ</t>
    </rPh>
    <rPh sb="11" eb="14">
      <t>クドウシキ</t>
    </rPh>
    <phoneticPr fontId="2"/>
  </si>
  <si>
    <t>#3/2×2,230m3/h×350Pa×0.75kw</t>
    <phoneticPr fontId="2"/>
  </si>
  <si>
    <t>#2×2,300m3/h×400Pa×0.75kw</t>
    <phoneticPr fontId="2"/>
  </si>
  <si>
    <t>1～150m3/h</t>
    <phoneticPr fontId="2"/>
  </si>
  <si>
    <t>301～400m3/h</t>
    <phoneticPr fontId="2"/>
  </si>
  <si>
    <t>151～300m3/h</t>
    <phoneticPr fontId="2"/>
  </si>
  <si>
    <t>401～800m3/h</t>
    <phoneticPr fontId="2"/>
  </si>
  <si>
    <t>801～1,200m3/h</t>
    <phoneticPr fontId="2"/>
  </si>
  <si>
    <t>1,201～1,600m3/h</t>
    <phoneticPr fontId="2"/>
  </si>
  <si>
    <t>1,601～2,400m3/h</t>
    <phoneticPr fontId="2"/>
  </si>
  <si>
    <t>片吸込リミットロードファン</t>
    <rPh sb="0" eb="1">
      <t>カタ</t>
    </rPh>
    <rPh sb="1" eb="3">
      <t>スイコ</t>
    </rPh>
    <phoneticPr fontId="2"/>
  </si>
  <si>
    <t>FE-1　床置形</t>
    <rPh sb="7" eb="8">
      <t>ガタ</t>
    </rPh>
    <phoneticPr fontId="2"/>
  </si>
  <si>
    <t>#2×4,200m3/h×1,130Pa×2.2kw</t>
    <phoneticPr fontId="2"/>
  </si>
  <si>
    <t>FE-2　床置形</t>
    <rPh sb="7" eb="8">
      <t>ガタ</t>
    </rPh>
    <phoneticPr fontId="2"/>
  </si>
  <si>
    <t>#5/2×6,130m3/h×980Pa×3.7kw</t>
    <phoneticPr fontId="2"/>
  </si>
  <si>
    <t>FE-3　床置形</t>
    <rPh sb="7" eb="8">
      <t>ガタ</t>
    </rPh>
    <phoneticPr fontId="2"/>
  </si>
  <si>
    <t>#2×6,700m3/h×1,130Pa×3.7kw</t>
    <phoneticPr fontId="2"/>
  </si>
  <si>
    <t>FE-4　床置形</t>
    <rPh sb="7" eb="8">
      <t>ガタ</t>
    </rPh>
    <phoneticPr fontId="2"/>
  </si>
  <si>
    <t>#2×2,180m3/h×980Pa×1.5kw</t>
    <phoneticPr fontId="2"/>
  </si>
  <si>
    <t>FE-5　床置形　直動式</t>
    <rPh sb="7" eb="8">
      <t>ガタ</t>
    </rPh>
    <rPh sb="9" eb="12">
      <t>チョクドウシキ</t>
    </rPh>
    <phoneticPr fontId="2"/>
  </si>
  <si>
    <t>#1×200m3/h×50Pa×0.1kw</t>
    <phoneticPr fontId="2"/>
  </si>
  <si>
    <t>FE-6　中間ダクト型</t>
    <rPh sb="5" eb="7">
      <t>チュウカン</t>
    </rPh>
    <rPh sb="10" eb="11">
      <t>ガタ</t>
    </rPh>
    <phoneticPr fontId="2"/>
  </si>
  <si>
    <t>130m3/h×80Pa×0.061kw</t>
    <phoneticPr fontId="2"/>
  </si>
  <si>
    <t>有圧換気扇</t>
    <rPh sb="0" eb="5">
      <t>ユウアツカンキセン</t>
    </rPh>
    <phoneticPr fontId="2"/>
  </si>
  <si>
    <t>FE-14　</t>
    <phoneticPr fontId="2"/>
  </si>
  <si>
    <t>300Φ×1,100m3/h×40Pa</t>
    <phoneticPr fontId="2"/>
  </si>
  <si>
    <t>FE-15　</t>
    <phoneticPr fontId="2"/>
  </si>
  <si>
    <t>350Φ×2,000m3/h×30Pa</t>
    <phoneticPr fontId="2"/>
  </si>
  <si>
    <t>片吸込ターボファン</t>
    <rPh sb="0" eb="1">
      <t>カタ</t>
    </rPh>
    <rPh sb="1" eb="3">
      <t>スイコ</t>
    </rPh>
    <phoneticPr fontId="2"/>
  </si>
  <si>
    <t>FEH-1　塩ビ製</t>
    <rPh sb="6" eb="7">
      <t>エン</t>
    </rPh>
    <rPh sb="8" eb="9">
      <t>セイ</t>
    </rPh>
    <phoneticPr fontId="2"/>
  </si>
  <si>
    <t>#2×1,800m3/h×1,380Pa×2.2kw</t>
    <phoneticPr fontId="2"/>
  </si>
  <si>
    <t>FEH-2　塩ビ製</t>
    <rPh sb="6" eb="7">
      <t>エン</t>
    </rPh>
    <rPh sb="8" eb="9">
      <t>セイ</t>
    </rPh>
    <phoneticPr fontId="2"/>
  </si>
  <si>
    <t>FEH-3,4　塩ビ製</t>
    <rPh sb="8" eb="9">
      <t>エン</t>
    </rPh>
    <rPh sb="10" eb="11">
      <t>セイ</t>
    </rPh>
    <phoneticPr fontId="2"/>
  </si>
  <si>
    <t>FEH-5,6　塩ビ製</t>
    <rPh sb="8" eb="9">
      <t>エン</t>
    </rPh>
    <rPh sb="10" eb="11">
      <t>セイ</t>
    </rPh>
    <phoneticPr fontId="2"/>
  </si>
  <si>
    <t>FEH-7　塩ビ製</t>
    <rPh sb="6" eb="7">
      <t>エン</t>
    </rPh>
    <rPh sb="8" eb="9">
      <t>セイ</t>
    </rPh>
    <phoneticPr fontId="2"/>
  </si>
  <si>
    <t>#2×1,200m3/h×1,100Pa×1.5kw</t>
    <phoneticPr fontId="2"/>
  </si>
  <si>
    <t>#2×4,200m3/h×1,360Pa×3.7kw</t>
    <phoneticPr fontId="2"/>
  </si>
  <si>
    <t>#2×1,900m3/h×1,190Pa×2.2kw</t>
    <phoneticPr fontId="2"/>
  </si>
  <si>
    <t>#2×1,800m3/h×1,090Pa×2.2kw</t>
    <phoneticPr fontId="2"/>
  </si>
  <si>
    <t>全熱交換器</t>
    <rPh sb="0" eb="5">
      <t>ゼンネツコウカンキ</t>
    </rPh>
    <phoneticPr fontId="2"/>
  </si>
  <si>
    <t>THE-1　ローター回転型</t>
    <rPh sb="10" eb="12">
      <t>カイテン</t>
    </rPh>
    <rPh sb="12" eb="13">
      <t>ガタ</t>
    </rPh>
    <phoneticPr fontId="2"/>
  </si>
  <si>
    <t>給気12,730m3/h、排気8,030m3/h</t>
    <rPh sb="0" eb="2">
      <t>キュウキ</t>
    </rPh>
    <rPh sb="13" eb="15">
      <t>ハイキ</t>
    </rPh>
    <phoneticPr fontId="2"/>
  </si>
  <si>
    <t>HEPAフィルターユニット</t>
    <phoneticPr fontId="2"/>
  </si>
  <si>
    <t>HFU-1　ボンデ鋼板製　内面塩ビ塗装</t>
    <rPh sb="9" eb="11">
      <t>コウハン</t>
    </rPh>
    <rPh sb="11" eb="12">
      <t>セイ</t>
    </rPh>
    <rPh sb="13" eb="15">
      <t>ナイメン</t>
    </rPh>
    <rPh sb="15" eb="16">
      <t>エン</t>
    </rPh>
    <rPh sb="17" eb="19">
      <t>トソウ</t>
    </rPh>
    <phoneticPr fontId="2"/>
  </si>
  <si>
    <t>処理風量：3,100m3/h</t>
    <rPh sb="0" eb="2">
      <t>ショリ</t>
    </rPh>
    <rPh sb="2" eb="4">
      <t>フウリョウ</t>
    </rPh>
    <phoneticPr fontId="2"/>
  </si>
  <si>
    <t>HFU-2　ボンデ鋼板製　内面塩ビ塗装</t>
    <rPh sb="9" eb="11">
      <t>コウハン</t>
    </rPh>
    <rPh sb="11" eb="12">
      <t>セイ</t>
    </rPh>
    <rPh sb="13" eb="15">
      <t>ナイメン</t>
    </rPh>
    <rPh sb="15" eb="16">
      <t>エン</t>
    </rPh>
    <rPh sb="17" eb="19">
      <t>トソウ</t>
    </rPh>
    <phoneticPr fontId="2"/>
  </si>
  <si>
    <t>処理風量：6,130m3/h</t>
    <rPh sb="0" eb="2">
      <t>ショリ</t>
    </rPh>
    <rPh sb="2" eb="4">
      <t>フウリョウ</t>
    </rPh>
    <phoneticPr fontId="2"/>
  </si>
  <si>
    <t>HFU-3　ボンデ鋼板製　内面塩ビ塗装</t>
    <rPh sb="9" eb="11">
      <t>コウハン</t>
    </rPh>
    <rPh sb="11" eb="12">
      <t>セイ</t>
    </rPh>
    <rPh sb="13" eb="15">
      <t>ナイメン</t>
    </rPh>
    <rPh sb="15" eb="16">
      <t>エン</t>
    </rPh>
    <rPh sb="17" eb="19">
      <t>トソウ</t>
    </rPh>
    <phoneticPr fontId="2"/>
  </si>
  <si>
    <t>処理風量：4,930m3/h</t>
    <rPh sb="0" eb="2">
      <t>ショリ</t>
    </rPh>
    <rPh sb="2" eb="4">
      <t>フウリョウ</t>
    </rPh>
    <phoneticPr fontId="2"/>
  </si>
  <si>
    <t>HFU-4　ボンデ鋼板製　内面塩ビ塗装</t>
    <rPh sb="9" eb="11">
      <t>コウハン</t>
    </rPh>
    <rPh sb="11" eb="12">
      <t>セイ</t>
    </rPh>
    <rPh sb="13" eb="15">
      <t>ナイメン</t>
    </rPh>
    <rPh sb="15" eb="16">
      <t>エン</t>
    </rPh>
    <rPh sb="17" eb="19">
      <t>トソウ</t>
    </rPh>
    <phoneticPr fontId="2"/>
  </si>
  <si>
    <t>処理風量：2,180m3/h</t>
    <rPh sb="0" eb="2">
      <t>ショリ</t>
    </rPh>
    <rPh sb="2" eb="4">
      <t>フウリョウ</t>
    </rPh>
    <phoneticPr fontId="2"/>
  </si>
  <si>
    <t>HFU-5　ボンデ鋼板製　内面塩ビ塗装</t>
    <rPh sb="9" eb="11">
      <t>コウハン</t>
    </rPh>
    <rPh sb="11" eb="12">
      <t>セイ</t>
    </rPh>
    <rPh sb="13" eb="15">
      <t>ナイメン</t>
    </rPh>
    <rPh sb="15" eb="16">
      <t>エン</t>
    </rPh>
    <rPh sb="17" eb="19">
      <t>トソウ</t>
    </rPh>
    <phoneticPr fontId="2"/>
  </si>
  <si>
    <t>処理風量：1,800m3/h</t>
    <rPh sb="0" eb="2">
      <t>ショリ</t>
    </rPh>
    <rPh sb="2" eb="4">
      <t>フウリョウ</t>
    </rPh>
    <phoneticPr fontId="2"/>
  </si>
  <si>
    <t>HFU-6　ボンデ鋼板製　内面塩ビ塗装</t>
    <rPh sb="9" eb="11">
      <t>コウハン</t>
    </rPh>
    <rPh sb="11" eb="12">
      <t>セイ</t>
    </rPh>
    <rPh sb="13" eb="15">
      <t>ナイメン</t>
    </rPh>
    <rPh sb="15" eb="16">
      <t>エン</t>
    </rPh>
    <rPh sb="17" eb="19">
      <t>トソウ</t>
    </rPh>
    <phoneticPr fontId="2"/>
  </si>
  <si>
    <t>HFU-7　ボンデ鋼板製　内面塩ビ塗装</t>
    <rPh sb="9" eb="11">
      <t>コウハン</t>
    </rPh>
    <rPh sb="11" eb="12">
      <t>セイ</t>
    </rPh>
    <rPh sb="13" eb="15">
      <t>ナイメン</t>
    </rPh>
    <rPh sb="15" eb="16">
      <t>エン</t>
    </rPh>
    <rPh sb="17" eb="19">
      <t>トソウ</t>
    </rPh>
    <phoneticPr fontId="2"/>
  </si>
  <si>
    <t>処理風量：1,200m3/h</t>
    <rPh sb="0" eb="2">
      <t>ショリ</t>
    </rPh>
    <rPh sb="2" eb="4">
      <t>フウリョウ</t>
    </rPh>
    <phoneticPr fontId="2"/>
  </si>
  <si>
    <t>処理風量：4,200m3/h</t>
    <rPh sb="0" eb="2">
      <t>ショリ</t>
    </rPh>
    <rPh sb="2" eb="4">
      <t>フウリョウ</t>
    </rPh>
    <phoneticPr fontId="2"/>
  </si>
  <si>
    <t>HFU-8　ボンデ鋼板製　内面塩ビ塗装</t>
    <rPh sb="9" eb="11">
      <t>コウハン</t>
    </rPh>
    <rPh sb="11" eb="12">
      <t>セイ</t>
    </rPh>
    <rPh sb="13" eb="15">
      <t>ナイメン</t>
    </rPh>
    <rPh sb="15" eb="16">
      <t>エン</t>
    </rPh>
    <rPh sb="17" eb="19">
      <t>トソウ</t>
    </rPh>
    <phoneticPr fontId="2"/>
  </si>
  <si>
    <t>処理風量：1,900m3/h</t>
    <rPh sb="0" eb="2">
      <t>ショリ</t>
    </rPh>
    <rPh sb="2" eb="4">
      <t>フウリョウ</t>
    </rPh>
    <phoneticPr fontId="2"/>
  </si>
  <si>
    <t>HFU-9　ボンデ鋼板製　内面塩ビ塗装</t>
    <rPh sb="9" eb="11">
      <t>コウハン</t>
    </rPh>
    <rPh sb="11" eb="12">
      <t>セイ</t>
    </rPh>
    <rPh sb="13" eb="15">
      <t>ナイメン</t>
    </rPh>
    <rPh sb="15" eb="16">
      <t>エン</t>
    </rPh>
    <rPh sb="17" eb="19">
      <t>トソウ</t>
    </rPh>
    <phoneticPr fontId="2"/>
  </si>
  <si>
    <t>RI実験施設Ⅱ期</t>
    <rPh sb="2" eb="6">
      <t>ジッケンシセツ</t>
    </rPh>
    <rPh sb="7" eb="8">
      <t>キ</t>
    </rPh>
    <phoneticPr fontId="2"/>
  </si>
  <si>
    <t>Ⅱ</t>
    <phoneticPr fontId="2"/>
  </si>
  <si>
    <t>1～240m3/h</t>
    <phoneticPr fontId="2"/>
  </si>
  <si>
    <t>241～480m3/h</t>
    <phoneticPr fontId="2"/>
  </si>
  <si>
    <t>601～1,200m3/h</t>
    <phoneticPr fontId="2"/>
  </si>
  <si>
    <t>1,201～1,800m3/h</t>
    <phoneticPr fontId="2"/>
  </si>
  <si>
    <t>1,801～2,400m3/h</t>
    <phoneticPr fontId="2"/>
  </si>
  <si>
    <t>1,800m3/h　内面塩ビ塗装</t>
    <rPh sb="10" eb="12">
      <t>ナイメン</t>
    </rPh>
    <rPh sb="12" eb="13">
      <t>エン</t>
    </rPh>
    <rPh sb="14" eb="16">
      <t>トソウ</t>
    </rPh>
    <phoneticPr fontId="2"/>
  </si>
  <si>
    <t>1,200m3/h　内面塩ビ塗装</t>
    <rPh sb="10" eb="12">
      <t>ナイメン</t>
    </rPh>
    <rPh sb="12" eb="13">
      <t>エン</t>
    </rPh>
    <rPh sb="14" eb="16">
      <t>トソウ</t>
    </rPh>
    <phoneticPr fontId="2"/>
  </si>
  <si>
    <t>（冷水管）</t>
    <rPh sb="1" eb="2">
      <t>レイ</t>
    </rPh>
    <rPh sb="3" eb="4">
      <t>カン</t>
    </rPh>
    <phoneticPr fontId="2"/>
  </si>
  <si>
    <t>（温水管）</t>
    <rPh sb="1" eb="3">
      <t>オンスイ</t>
    </rPh>
    <rPh sb="3" eb="4">
      <t>カン</t>
    </rPh>
    <phoneticPr fontId="2"/>
  </si>
  <si>
    <t>塩ビコーティング鋼板製</t>
    <rPh sb="0" eb="1">
      <t>エン</t>
    </rPh>
    <rPh sb="8" eb="10">
      <t>コウハン</t>
    </rPh>
    <rPh sb="10" eb="11">
      <t>セイ</t>
    </rPh>
    <phoneticPr fontId="2"/>
  </si>
  <si>
    <t>保温</t>
    <rPh sb="0" eb="2">
      <t>ホオン</t>
    </rPh>
    <phoneticPr fontId="2"/>
  </si>
  <si>
    <t>合成樹脂製支持受</t>
    <rPh sb="0" eb="4">
      <t>ゴウセイジュシ</t>
    </rPh>
    <rPh sb="4" eb="5">
      <t>セイ</t>
    </rPh>
    <rPh sb="5" eb="8">
      <t>シジウ</t>
    </rPh>
    <phoneticPr fontId="2"/>
  </si>
  <si>
    <t>防火区画貫通処理</t>
    <rPh sb="0" eb="4">
      <t>ボウカクカク</t>
    </rPh>
    <rPh sb="4" eb="8">
      <t>カンツウショリ</t>
    </rPh>
    <phoneticPr fontId="2"/>
  </si>
  <si>
    <t>5</t>
    <phoneticPr fontId="2"/>
  </si>
  <si>
    <t>撤去工事</t>
    <rPh sb="0" eb="4">
      <t>テッキョコウジ</t>
    </rPh>
    <phoneticPr fontId="2"/>
  </si>
  <si>
    <t>機器類撤去</t>
    <rPh sb="0" eb="5">
      <t>キキルイテッキョ</t>
    </rPh>
    <phoneticPr fontId="2"/>
  </si>
  <si>
    <t>ダクト類撤去</t>
    <rPh sb="3" eb="6">
      <t>ルイテッキョ</t>
    </rPh>
    <phoneticPr fontId="2"/>
  </si>
  <si>
    <t>配管類撤去</t>
    <rPh sb="0" eb="5">
      <t>ハイカンルイテッキョ</t>
    </rPh>
    <phoneticPr fontId="2"/>
  </si>
  <si>
    <t>RI汚染検査・除染</t>
    <rPh sb="2" eb="6">
      <t>オセンケンサ</t>
    </rPh>
    <rPh sb="7" eb="9">
      <t>ジョセン</t>
    </rPh>
    <phoneticPr fontId="2"/>
  </si>
  <si>
    <t>発生材積込</t>
    <rPh sb="0" eb="4">
      <t>ハッセイザイツ</t>
    </rPh>
    <rPh sb="4" eb="5">
      <t>コ</t>
    </rPh>
    <phoneticPr fontId="2"/>
  </si>
  <si>
    <t>発生材運搬</t>
    <rPh sb="0" eb="3">
      <t>ハッセイザイ</t>
    </rPh>
    <rPh sb="3" eb="5">
      <t>ウンパン</t>
    </rPh>
    <phoneticPr fontId="2"/>
  </si>
  <si>
    <t>発生材処分</t>
    <rPh sb="0" eb="3">
      <t>ハッセイザイ</t>
    </rPh>
    <rPh sb="3" eb="5">
      <t>ショブン</t>
    </rPh>
    <phoneticPr fontId="2"/>
  </si>
  <si>
    <t>3</t>
    <phoneticPr fontId="2"/>
  </si>
  <si>
    <t>4</t>
    <phoneticPr fontId="2"/>
  </si>
  <si>
    <t>ポリ粉体ライニング鋼管</t>
    <rPh sb="1" eb="3">
      <t>フンタイ</t>
    </rPh>
    <rPh sb="8" eb="10">
      <t>コウカン</t>
    </rPh>
    <phoneticPr fontId="2"/>
  </si>
  <si>
    <t>SGPーPA</t>
    <phoneticPr fontId="2"/>
  </si>
  <si>
    <t>地中　100A</t>
    <rPh sb="0" eb="2">
      <t>チチュウ</t>
    </rPh>
    <phoneticPr fontId="2"/>
  </si>
  <si>
    <t>アスベスト撤去処分</t>
    <rPh sb="5" eb="7">
      <t>テッキョ</t>
    </rPh>
    <rPh sb="7" eb="9">
      <t>ショブン</t>
    </rPh>
    <phoneticPr fontId="2"/>
  </si>
  <si>
    <t>小型冷凍機</t>
    <rPh sb="0" eb="5">
      <t>コガタレイトウキ</t>
    </rPh>
    <phoneticPr fontId="2"/>
  </si>
  <si>
    <t>温水コイルフィルタユニット</t>
    <rPh sb="0" eb="2">
      <t>オンスイ</t>
    </rPh>
    <phoneticPr fontId="2"/>
  </si>
  <si>
    <t>CFU-1　床置</t>
    <rPh sb="6" eb="8">
      <t>ユカオ</t>
    </rPh>
    <phoneticPr fontId="2"/>
  </si>
  <si>
    <t>10.3ｋｗ，風量2,230m3/ｈ</t>
    <rPh sb="7" eb="9">
      <t>フウリョウ</t>
    </rPh>
    <phoneticPr fontId="2"/>
  </si>
  <si>
    <t>CDU-1　空冷式</t>
    <rPh sb="6" eb="9">
      <t>クウレイシキ</t>
    </rPh>
    <phoneticPr fontId="2"/>
  </si>
  <si>
    <t>冷凍能力5.8kw</t>
    <rPh sb="0" eb="4">
      <t>レイトウノウリョク</t>
    </rPh>
    <phoneticPr fontId="2"/>
  </si>
  <si>
    <t>CFU-2　天吊</t>
    <rPh sb="6" eb="8">
      <t>テンツ</t>
    </rPh>
    <phoneticPr fontId="2"/>
  </si>
  <si>
    <t>11.2ｋｗ，風量2,230m3/ｈ</t>
    <rPh sb="7" eb="9">
      <t>フウリョウ</t>
    </rPh>
    <phoneticPr fontId="2"/>
  </si>
  <si>
    <t>THE-3　天吊り</t>
    <rPh sb="6" eb="8">
      <t>テンツ</t>
    </rPh>
    <phoneticPr fontId="2"/>
  </si>
  <si>
    <t>給気200m3/h、排気200m3/h</t>
    <rPh sb="0" eb="2">
      <t>キュウキ</t>
    </rPh>
    <rPh sb="10" eb="12">
      <t>ハイキ</t>
    </rPh>
    <phoneticPr fontId="2"/>
  </si>
  <si>
    <t>ユニットクーラー</t>
    <phoneticPr fontId="2"/>
  </si>
  <si>
    <t>ECU-1　天吊</t>
    <rPh sb="6" eb="8">
      <t>テンツリ</t>
    </rPh>
    <phoneticPr fontId="2"/>
  </si>
  <si>
    <t>冷凍能力5.8kｗ，風量1,600m3/ｈ</t>
    <rPh sb="0" eb="2">
      <t>レイトウ</t>
    </rPh>
    <rPh sb="2" eb="4">
      <t>ノウリョク</t>
    </rPh>
    <rPh sb="10" eb="12">
      <t>フウリョウ</t>
    </rPh>
    <phoneticPr fontId="2"/>
  </si>
  <si>
    <t>自動制御工事</t>
    <rPh sb="0" eb="6">
      <t>ジドウセイギョコウジ</t>
    </rPh>
    <phoneticPr fontId="2"/>
  </si>
  <si>
    <t>動力工事</t>
    <rPh sb="0" eb="4">
      <t>ドウリョクコウジ</t>
    </rPh>
    <phoneticPr fontId="2"/>
  </si>
  <si>
    <t>工事関係</t>
    <rPh sb="0" eb="4">
      <t>コウジカンケイ</t>
    </rPh>
    <phoneticPr fontId="2"/>
  </si>
  <si>
    <t>空調機</t>
    <rPh sb="0" eb="3">
      <t>クウチョウキ</t>
    </rPh>
    <phoneticPr fontId="2"/>
  </si>
  <si>
    <t>EHP-1　</t>
    <phoneticPr fontId="2"/>
  </si>
  <si>
    <t>冷房能力：3.6kw,暖房能力：4.0kw</t>
    <rPh sb="0" eb="2">
      <t>レイボウ</t>
    </rPh>
    <rPh sb="2" eb="4">
      <t>ノウリョク</t>
    </rPh>
    <rPh sb="11" eb="15">
      <t>ダンボウノウリョク</t>
    </rPh>
    <phoneticPr fontId="2"/>
  </si>
  <si>
    <t>EHP-2　</t>
    <phoneticPr fontId="2"/>
  </si>
  <si>
    <t>EHP-3</t>
    <phoneticPr fontId="2"/>
  </si>
  <si>
    <t>EHP-4</t>
    <phoneticPr fontId="2"/>
  </si>
  <si>
    <t>EHP-5</t>
    <phoneticPr fontId="2"/>
  </si>
  <si>
    <t>EHP-6</t>
    <phoneticPr fontId="2"/>
  </si>
  <si>
    <t>冷房能力：4.5kw,暖房能力：5.0kw</t>
    <rPh sb="0" eb="2">
      <t>レイボウ</t>
    </rPh>
    <rPh sb="2" eb="4">
      <t>ノウリョク</t>
    </rPh>
    <rPh sb="11" eb="15">
      <t>ダンボウノウリョク</t>
    </rPh>
    <phoneticPr fontId="2"/>
  </si>
  <si>
    <t>冷房能力：5.0kw,暖房能力：5.6kw</t>
    <rPh sb="0" eb="2">
      <t>レイボウ</t>
    </rPh>
    <rPh sb="2" eb="4">
      <t>ノウリョク</t>
    </rPh>
    <rPh sb="11" eb="15">
      <t>ダンボウノウリョク</t>
    </rPh>
    <phoneticPr fontId="2"/>
  </si>
  <si>
    <t>冷房能力：5.6kw,暖房能力：6.3kw</t>
    <rPh sb="0" eb="2">
      <t>レイボウ</t>
    </rPh>
    <rPh sb="2" eb="4">
      <t>ノウリョク</t>
    </rPh>
    <rPh sb="11" eb="15">
      <t>ダンボウノウリョク</t>
    </rPh>
    <phoneticPr fontId="2"/>
  </si>
  <si>
    <t>冷房能力：7.1kw,暖房能力：8.0kw</t>
    <rPh sb="0" eb="2">
      <t>レイボウ</t>
    </rPh>
    <rPh sb="2" eb="4">
      <t>ノウリョク</t>
    </rPh>
    <rPh sb="11" eb="15">
      <t>ダンボウノウリョク</t>
    </rPh>
    <phoneticPr fontId="2"/>
  </si>
  <si>
    <t>冷房能力：10.0kw,暖房能力：11.2kw</t>
    <rPh sb="0" eb="2">
      <t>レイボウ</t>
    </rPh>
    <rPh sb="2" eb="4">
      <t>ノウリョク</t>
    </rPh>
    <rPh sb="12" eb="16">
      <t>ダンボウノウリョク</t>
    </rPh>
    <phoneticPr fontId="2"/>
  </si>
  <si>
    <t>HEX-1　天井カセット型</t>
    <rPh sb="6" eb="8">
      <t>テンジョウ</t>
    </rPh>
    <rPh sb="12" eb="13">
      <t>カタ</t>
    </rPh>
    <phoneticPr fontId="2"/>
  </si>
  <si>
    <t>150m3/h×75Pa</t>
    <phoneticPr fontId="2"/>
  </si>
  <si>
    <t>HEX-2　天井カセット型</t>
    <rPh sb="6" eb="8">
      <t>テンジョウ</t>
    </rPh>
    <rPh sb="12" eb="13">
      <t>ガタ</t>
    </rPh>
    <phoneticPr fontId="2"/>
  </si>
  <si>
    <t>150m3/h×57Pa×</t>
    <phoneticPr fontId="2"/>
  </si>
  <si>
    <t>内外連絡線</t>
    <rPh sb="0" eb="2">
      <t>ナイガイ</t>
    </rPh>
    <rPh sb="2" eb="5">
      <t>レンラクセン</t>
    </rPh>
    <phoneticPr fontId="2"/>
  </si>
  <si>
    <t>冷媒管共巻</t>
    <rPh sb="0" eb="5">
      <t>レイバイカントモマ</t>
    </rPh>
    <phoneticPr fontId="2"/>
  </si>
  <si>
    <t>EM-CE3.5□ー3c</t>
    <phoneticPr fontId="2"/>
  </si>
  <si>
    <t>屋内一般　30A</t>
    <rPh sb="0" eb="2">
      <t>オクナイ</t>
    </rPh>
    <rPh sb="2" eb="4">
      <t>イッパン</t>
    </rPh>
    <phoneticPr fontId="2"/>
  </si>
  <si>
    <t>200φ×530H・密閉蓋</t>
    <rPh sb="10" eb="13">
      <t>ミッペイフタ</t>
    </rPh>
    <phoneticPr fontId="2"/>
  </si>
  <si>
    <t>200φ×580H・密閉蓋</t>
    <rPh sb="10" eb="13">
      <t>ミッペイフタ</t>
    </rPh>
    <phoneticPr fontId="2"/>
  </si>
  <si>
    <t>屋外架空　65A</t>
    <rPh sb="0" eb="4">
      <t>オクガイカクウ</t>
    </rPh>
    <phoneticPr fontId="2"/>
  </si>
  <si>
    <t>屋外架空　80A</t>
    <rPh sb="0" eb="4">
      <t>オクガイカクウ</t>
    </rPh>
    <phoneticPr fontId="2"/>
  </si>
  <si>
    <t>屋外架空　100A</t>
    <rPh sb="0" eb="4">
      <t>オクガイカクウ</t>
    </rPh>
    <phoneticPr fontId="2"/>
  </si>
  <si>
    <t>地中　65A</t>
    <rPh sb="0" eb="2">
      <t>チチュウ</t>
    </rPh>
    <phoneticPr fontId="2"/>
  </si>
  <si>
    <t>地中　80A</t>
    <rPh sb="0" eb="2">
      <t>チチュウ</t>
    </rPh>
    <phoneticPr fontId="2"/>
  </si>
  <si>
    <t>Ⅱ期棟分含む</t>
    <rPh sb="1" eb="2">
      <t>キ</t>
    </rPh>
    <rPh sb="2" eb="3">
      <t>トウ</t>
    </rPh>
    <rPh sb="3" eb="4">
      <t>ブン</t>
    </rPh>
    <rPh sb="4" eb="5">
      <t>フク</t>
    </rPh>
    <phoneticPr fontId="2"/>
  </si>
  <si>
    <t>リモコン線</t>
    <rPh sb="4" eb="5">
      <t>セン</t>
    </rPh>
    <phoneticPr fontId="2"/>
  </si>
  <si>
    <t>コロガシ</t>
    <phoneticPr fontId="2"/>
  </si>
  <si>
    <t>EM-CEE1.25□ー2c</t>
    <phoneticPr fontId="2"/>
  </si>
  <si>
    <t>5K 青銅製 20A</t>
    <rPh sb="3" eb="5">
      <t>セイドウ</t>
    </rPh>
    <rPh sb="5" eb="6">
      <t>セイ</t>
    </rPh>
    <phoneticPr fontId="2"/>
  </si>
  <si>
    <t>5K 青銅製 25A</t>
    <rPh sb="3" eb="5">
      <t>セイドウ</t>
    </rPh>
    <rPh sb="5" eb="6">
      <t>セイ</t>
    </rPh>
    <phoneticPr fontId="2"/>
  </si>
  <si>
    <t>5K 青銅製 50A</t>
    <rPh sb="3" eb="5">
      <t>セイドウ</t>
    </rPh>
    <rPh sb="5" eb="6">
      <t>セイ</t>
    </rPh>
    <phoneticPr fontId="2"/>
  </si>
  <si>
    <t>5K 青銅製 65A</t>
    <rPh sb="3" eb="5">
      <t>セイドウ</t>
    </rPh>
    <rPh sb="5" eb="6">
      <t>セイ</t>
    </rPh>
    <phoneticPr fontId="2"/>
  </si>
  <si>
    <t>5K 青銅製 80A</t>
    <rPh sb="3" eb="5">
      <t>セイドウ</t>
    </rPh>
    <rPh sb="5" eb="6">
      <t>セイ</t>
    </rPh>
    <phoneticPr fontId="2"/>
  </si>
  <si>
    <t>5K ベローズ形 20A</t>
    <rPh sb="7" eb="8">
      <t>カタ</t>
    </rPh>
    <phoneticPr fontId="2"/>
  </si>
  <si>
    <t>5K 青銅製 15A</t>
    <rPh sb="3" eb="5">
      <t>セイドウ</t>
    </rPh>
    <rPh sb="5" eb="6">
      <t>セイ</t>
    </rPh>
    <phoneticPr fontId="2"/>
  </si>
  <si>
    <t>5K 青銅製 32A</t>
    <rPh sb="3" eb="5">
      <t>セイドウ</t>
    </rPh>
    <rPh sb="5" eb="6">
      <t>セイ</t>
    </rPh>
    <phoneticPr fontId="2"/>
  </si>
  <si>
    <t>仕切弁 5K 青銅製 20A×15A</t>
    <rPh sb="0" eb="2">
      <t>シキリ</t>
    </rPh>
    <rPh sb="2" eb="3">
      <t>ベン</t>
    </rPh>
    <rPh sb="7" eb="9">
      <t>セイドウ</t>
    </rPh>
    <rPh sb="9" eb="10">
      <t>セイ</t>
    </rPh>
    <phoneticPr fontId="2"/>
  </si>
  <si>
    <t>仕切弁 5K 青銅製 20A×20A</t>
    <rPh sb="0" eb="2">
      <t>シキリ</t>
    </rPh>
    <rPh sb="2" eb="3">
      <t>ベン</t>
    </rPh>
    <rPh sb="7" eb="9">
      <t>セイドウ</t>
    </rPh>
    <rPh sb="9" eb="10">
      <t>セイ</t>
    </rPh>
    <phoneticPr fontId="2"/>
  </si>
  <si>
    <t>仕切弁 5K 青銅製 25A×15A</t>
    <rPh sb="0" eb="2">
      <t>シキリ</t>
    </rPh>
    <rPh sb="2" eb="3">
      <t>ベン</t>
    </rPh>
    <rPh sb="7" eb="9">
      <t>セイドウ</t>
    </rPh>
    <rPh sb="9" eb="10">
      <t>セイ</t>
    </rPh>
    <phoneticPr fontId="2"/>
  </si>
  <si>
    <t>仕切弁 5K 青銅製 32A×15A</t>
    <rPh sb="0" eb="2">
      <t>シキリ</t>
    </rPh>
    <rPh sb="2" eb="3">
      <t>ベン</t>
    </rPh>
    <rPh sb="7" eb="9">
      <t>セイドウ</t>
    </rPh>
    <rPh sb="9" eb="10">
      <t>セイ</t>
    </rPh>
    <phoneticPr fontId="2"/>
  </si>
  <si>
    <t>仕切弁 5K 青銅製 32A×20A</t>
    <rPh sb="0" eb="2">
      <t>シキリ</t>
    </rPh>
    <rPh sb="2" eb="3">
      <t>ベン</t>
    </rPh>
    <rPh sb="7" eb="9">
      <t>セイドウ</t>
    </rPh>
    <rPh sb="9" eb="10">
      <t>セイ</t>
    </rPh>
    <phoneticPr fontId="2"/>
  </si>
  <si>
    <t>仕切弁 5K 青銅製 50A×25A</t>
    <rPh sb="0" eb="2">
      <t>シキリ</t>
    </rPh>
    <rPh sb="2" eb="3">
      <t>ベン</t>
    </rPh>
    <rPh sb="7" eb="9">
      <t>セイドウ</t>
    </rPh>
    <rPh sb="9" eb="10">
      <t>セイ</t>
    </rPh>
    <phoneticPr fontId="2"/>
  </si>
  <si>
    <t>仕切弁 5K 青銅製 50A×32A</t>
    <rPh sb="0" eb="2">
      <t>シキリ</t>
    </rPh>
    <rPh sb="2" eb="3">
      <t>ベン</t>
    </rPh>
    <rPh sb="7" eb="9">
      <t>セイドウ</t>
    </rPh>
    <rPh sb="9" eb="10">
      <t>セイ</t>
    </rPh>
    <phoneticPr fontId="2"/>
  </si>
  <si>
    <t>仕切弁 5K 青銅製 65A×32A</t>
    <rPh sb="0" eb="2">
      <t>シキリ</t>
    </rPh>
    <rPh sb="2" eb="3">
      <t>ベン</t>
    </rPh>
    <rPh sb="7" eb="9">
      <t>セイドウ</t>
    </rPh>
    <rPh sb="9" eb="10">
      <t>セイ</t>
    </rPh>
    <phoneticPr fontId="2"/>
  </si>
  <si>
    <t>仕切弁 5K 青銅製 65A×40A</t>
    <rPh sb="0" eb="2">
      <t>シキリ</t>
    </rPh>
    <rPh sb="2" eb="3">
      <t>ベン</t>
    </rPh>
    <rPh sb="7" eb="9">
      <t>セイドウ</t>
    </rPh>
    <rPh sb="9" eb="10">
      <t>セイ</t>
    </rPh>
    <phoneticPr fontId="2"/>
  </si>
  <si>
    <t>仕切弁 5K 青銅製 80A×50A</t>
    <rPh sb="0" eb="2">
      <t>シキリ</t>
    </rPh>
    <rPh sb="2" eb="3">
      <t>ベン</t>
    </rPh>
    <rPh sb="7" eb="9">
      <t>セイドウ</t>
    </rPh>
    <rPh sb="9" eb="10">
      <t>セイ</t>
    </rPh>
    <phoneticPr fontId="2"/>
  </si>
  <si>
    <t>電動二方弁装置</t>
    <rPh sb="0" eb="2">
      <t>デンドウ</t>
    </rPh>
    <rPh sb="2" eb="3">
      <t>ニ</t>
    </rPh>
    <rPh sb="3" eb="4">
      <t>ホウ</t>
    </rPh>
    <rPh sb="4" eb="5">
      <t>ベン</t>
    </rPh>
    <rPh sb="5" eb="7">
      <t>ソウチ</t>
    </rPh>
    <phoneticPr fontId="2"/>
  </si>
  <si>
    <t>冷水・温水</t>
    <rPh sb="1" eb="2">
      <t>スイ</t>
    </rPh>
    <rPh sb="3" eb="4">
      <t>オン</t>
    </rPh>
    <phoneticPr fontId="2"/>
  </si>
  <si>
    <t>チャンバー・ボックス類</t>
    <rPh sb="10" eb="11">
      <t>ルイ</t>
    </rPh>
    <phoneticPr fontId="2"/>
  </si>
  <si>
    <t>RI実験施設Ⅰ期</t>
    <rPh sb="2" eb="6">
      <t>ジッケンシセツ</t>
    </rPh>
    <rPh sb="6" eb="8">
      <t>１キ</t>
    </rPh>
    <phoneticPr fontId="24"/>
  </si>
  <si>
    <t>Ⅱ</t>
    <phoneticPr fontId="24"/>
  </si>
  <si>
    <t>RI実験施設Ⅱ期</t>
    <rPh sb="2" eb="6">
      <t>ジッケンシセツ</t>
    </rPh>
    <rPh sb="6" eb="8">
      <t>２キ</t>
    </rPh>
    <phoneticPr fontId="24"/>
  </si>
  <si>
    <t>4</t>
    <phoneticPr fontId="2"/>
  </si>
  <si>
    <t>電灯設備</t>
    <rPh sb="0" eb="2">
      <t>デントウ</t>
    </rPh>
    <rPh sb="2" eb="4">
      <t>セツビ</t>
    </rPh>
    <phoneticPr fontId="2"/>
  </si>
  <si>
    <t>電灯分岐</t>
    <rPh sb="0" eb="2">
      <t>デントウ</t>
    </rPh>
    <rPh sb="2" eb="4">
      <t>ブンキ</t>
    </rPh>
    <phoneticPr fontId="2"/>
  </si>
  <si>
    <t>防災用電灯分岐</t>
    <rPh sb="0" eb="3">
      <t>ボウサイヨウ</t>
    </rPh>
    <rPh sb="3" eb="5">
      <t>デントウ</t>
    </rPh>
    <rPh sb="5" eb="7">
      <t>ブンキ</t>
    </rPh>
    <phoneticPr fontId="2"/>
  </si>
  <si>
    <t>構内情報通信網設備</t>
    <rPh sb="0" eb="2">
      <t>コウナイ</t>
    </rPh>
    <rPh sb="2" eb="4">
      <t>ジョウホウ</t>
    </rPh>
    <rPh sb="4" eb="7">
      <t>ツウシンモウ</t>
    </rPh>
    <rPh sb="7" eb="9">
      <t>セツビ</t>
    </rPh>
    <phoneticPr fontId="2"/>
  </si>
  <si>
    <t>防犯・入退室管理設備</t>
    <rPh sb="0" eb="2">
      <t>ボウハン</t>
    </rPh>
    <rPh sb="3" eb="6">
      <t>ニュウタイシツ</t>
    </rPh>
    <rPh sb="6" eb="8">
      <t>カンリ</t>
    </rPh>
    <rPh sb="8" eb="10">
      <t>セツビ</t>
    </rPh>
    <phoneticPr fontId="2"/>
  </si>
  <si>
    <t>防犯設備</t>
    <rPh sb="0" eb="2">
      <t>ボウハン</t>
    </rPh>
    <rPh sb="2" eb="4">
      <t>セツビ</t>
    </rPh>
    <phoneticPr fontId="2"/>
  </si>
  <si>
    <t>撤去</t>
    <rPh sb="0" eb="2">
      <t>テッキョ</t>
    </rPh>
    <phoneticPr fontId="2"/>
  </si>
  <si>
    <t>火災報知設備</t>
    <rPh sb="0" eb="2">
      <t>カサイ</t>
    </rPh>
    <rPh sb="2" eb="4">
      <t>ホウチ</t>
    </rPh>
    <rPh sb="4" eb="6">
      <t>セツビ</t>
    </rPh>
    <phoneticPr fontId="2"/>
  </si>
  <si>
    <t>自動火災報知</t>
    <rPh sb="0" eb="2">
      <t>ジドウ</t>
    </rPh>
    <rPh sb="2" eb="4">
      <t>カサイ</t>
    </rPh>
    <rPh sb="4" eb="6">
      <t>ホウチ</t>
    </rPh>
    <phoneticPr fontId="2"/>
  </si>
  <si>
    <t>非常警報</t>
    <rPh sb="0" eb="2">
      <t>ヒジョウ</t>
    </rPh>
    <rPh sb="2" eb="4">
      <t>ケイホウ</t>
    </rPh>
    <phoneticPr fontId="2"/>
  </si>
  <si>
    <t>AEｹｰﾌﾞﾙ</t>
    <phoneticPr fontId="2"/>
  </si>
  <si>
    <t>0.9mm2-4C ｺﾛｶﾞｼ 仮設</t>
    <rPh sb="16" eb="18">
      <t>カセツ</t>
    </rPh>
    <phoneticPr fontId="2"/>
  </si>
  <si>
    <t>m</t>
    <phoneticPr fontId="2"/>
  </si>
  <si>
    <t>9</t>
    <phoneticPr fontId="2"/>
  </si>
  <si>
    <t>分電盤</t>
    <rPh sb="0" eb="3">
      <t>ブンデンバン</t>
    </rPh>
    <phoneticPr fontId="2"/>
  </si>
  <si>
    <t>空調電源盤</t>
    <rPh sb="0" eb="5">
      <t>クウチョウデンゲンバン</t>
    </rPh>
    <phoneticPr fontId="2"/>
  </si>
  <si>
    <t>EM-EEFｹｰﾌﾞﾙ</t>
    <phoneticPr fontId="2"/>
  </si>
  <si>
    <t>2.0mm2-3C 管路内</t>
    <rPh sb="10" eb="12">
      <t>カンロ</t>
    </rPh>
    <rPh sb="12" eb="13">
      <t>ナイ</t>
    </rPh>
    <phoneticPr fontId="2"/>
  </si>
  <si>
    <t>2.0mm2-3C ｺﾛｶﾞｼ</t>
    <phoneticPr fontId="2"/>
  </si>
  <si>
    <t>ねじなし電線管</t>
    <rPh sb="4" eb="7">
      <t>デンセンカン</t>
    </rPh>
    <phoneticPr fontId="2"/>
  </si>
  <si>
    <t>E51 露出</t>
    <rPh sb="4" eb="6">
      <t>ロシュツ</t>
    </rPh>
    <phoneticPr fontId="2"/>
  </si>
  <si>
    <t>はつり補修</t>
    <rPh sb="3" eb="5">
      <t>ホシュウ</t>
    </rPh>
    <phoneticPr fontId="2"/>
  </si>
  <si>
    <t>誘導灯</t>
    <rPh sb="0" eb="3">
      <t>ユウドウトウ</t>
    </rPh>
    <phoneticPr fontId="2"/>
  </si>
  <si>
    <t>SH1-FBF20-C</t>
  </si>
  <si>
    <t>動力設備</t>
    <rPh sb="0" eb="2">
      <t>ドウリョク</t>
    </rPh>
    <rPh sb="2" eb="4">
      <t>セツビ</t>
    </rPh>
    <phoneticPr fontId="2"/>
  </si>
  <si>
    <t>動力幹線</t>
    <rPh sb="0" eb="2">
      <t>ドウリョク</t>
    </rPh>
    <rPh sb="2" eb="4">
      <t>カンセン</t>
    </rPh>
    <phoneticPr fontId="2"/>
  </si>
  <si>
    <t>EM-CEｹｰﾌﾞﾙ</t>
    <phoneticPr fontId="2"/>
  </si>
  <si>
    <t>14mm2-4C 管路内</t>
    <rPh sb="9" eb="11">
      <t>カンロ</t>
    </rPh>
    <rPh sb="11" eb="12">
      <t>ナイ</t>
    </rPh>
    <phoneticPr fontId="2"/>
  </si>
  <si>
    <t>E39 露出</t>
    <rPh sb="4" eb="6">
      <t>ロシュツ</t>
    </rPh>
    <phoneticPr fontId="2"/>
  </si>
  <si>
    <t>動力分岐</t>
    <rPh sb="0" eb="2">
      <t>ドウリョク</t>
    </rPh>
    <rPh sb="2" eb="4">
      <t>ブンキ</t>
    </rPh>
    <phoneticPr fontId="2"/>
  </si>
  <si>
    <t>3.5mm2-4C 管路内</t>
    <rPh sb="10" eb="12">
      <t>カンロ</t>
    </rPh>
    <rPh sb="12" eb="13">
      <t>ナイ</t>
    </rPh>
    <phoneticPr fontId="2"/>
  </si>
  <si>
    <t>E31 露出</t>
    <rPh sb="4" eb="6">
      <t>ロシュツ</t>
    </rPh>
    <phoneticPr fontId="2"/>
  </si>
  <si>
    <t>EM-CETｹｰﾌﾞﾙ</t>
    <phoneticPr fontId="2"/>
  </si>
  <si>
    <t>60mm2 管路内</t>
    <rPh sb="6" eb="8">
      <t>カンロ</t>
    </rPh>
    <rPh sb="8" eb="9">
      <t>ナイ</t>
    </rPh>
    <phoneticPr fontId="2"/>
  </si>
  <si>
    <t>60mm2 ﾗｯｸ上</t>
    <rPh sb="9" eb="10">
      <t>ジョウ</t>
    </rPh>
    <phoneticPr fontId="2"/>
  </si>
  <si>
    <t>60mm2 ｺﾛｶﾞｼ</t>
    <phoneticPr fontId="2"/>
  </si>
  <si>
    <t>E63 露出</t>
    <rPh sb="4" eb="6">
      <t>ロシュツ</t>
    </rPh>
    <phoneticPr fontId="2"/>
  </si>
  <si>
    <t>ﾌﾞﾚｰｶｰ</t>
    <phoneticPr fontId="2"/>
  </si>
  <si>
    <t>MCCB3P 100AF/75AT</t>
    <phoneticPr fontId="2"/>
  </si>
  <si>
    <t>墨出し</t>
    <rPh sb="0" eb="1">
      <t>スミ</t>
    </rPh>
    <rPh sb="1" eb="2">
      <t>ダ</t>
    </rPh>
    <phoneticPr fontId="2"/>
  </si>
  <si>
    <t>養生</t>
    <rPh sb="0" eb="2">
      <t>ヨウジョウ</t>
    </rPh>
    <phoneticPr fontId="2"/>
  </si>
  <si>
    <t>整理清掃後片付け</t>
    <rPh sb="0" eb="2">
      <t>セイリ</t>
    </rPh>
    <rPh sb="2" eb="4">
      <t>セイソウ</t>
    </rPh>
    <rPh sb="4" eb="5">
      <t>アト</t>
    </rPh>
    <rPh sb="5" eb="7">
      <t>カタヅ</t>
    </rPh>
    <phoneticPr fontId="2"/>
  </si>
  <si>
    <t>内部足場</t>
    <rPh sb="0" eb="2">
      <t>ナイブ</t>
    </rPh>
    <rPh sb="2" eb="4">
      <t>アシバ</t>
    </rPh>
    <phoneticPr fontId="2"/>
  </si>
  <si>
    <t>仮設間仕切り</t>
    <rPh sb="0" eb="2">
      <t>カセツ</t>
    </rPh>
    <rPh sb="2" eb="5">
      <t>マジキ</t>
    </rPh>
    <phoneticPr fontId="2"/>
  </si>
  <si>
    <t>仮設材運搬</t>
    <rPh sb="0" eb="2">
      <t>カセツ</t>
    </rPh>
    <rPh sb="2" eb="3">
      <t>ザイ</t>
    </rPh>
    <rPh sb="3" eb="5">
      <t>ウンパン</t>
    </rPh>
    <phoneticPr fontId="2"/>
  </si>
  <si>
    <t>建具改修</t>
    <rPh sb="0" eb="2">
      <t>タテグ</t>
    </rPh>
    <rPh sb="2" eb="4">
      <t>カイシュウ</t>
    </rPh>
    <phoneticPr fontId="2"/>
  </si>
  <si>
    <t>改修</t>
    <rPh sb="0" eb="2">
      <t>カイシュウ</t>
    </rPh>
    <phoneticPr fontId="2"/>
  </si>
  <si>
    <t>1)</t>
  </si>
  <si>
    <t>鋼製建具</t>
    <rPh sb="0" eb="2">
      <t>コウセイ</t>
    </rPh>
    <rPh sb="2" eb="4">
      <t>タテグ</t>
    </rPh>
    <phoneticPr fontId="2"/>
  </si>
  <si>
    <t>運搬、取付け</t>
    <rPh sb="0" eb="2">
      <t>ウンパン</t>
    </rPh>
    <rPh sb="3" eb="5">
      <t>トリツケ</t>
    </rPh>
    <phoneticPr fontId="2"/>
  </si>
  <si>
    <t>H2,000×W1,800　焼付塗装</t>
    <rPh sb="14" eb="16">
      <t>ヤキツケ</t>
    </rPh>
    <rPh sb="16" eb="18">
      <t>トソウ</t>
    </rPh>
    <phoneticPr fontId="2"/>
  </si>
  <si>
    <t>箇所</t>
  </si>
  <si>
    <t>箇所</t>
    <rPh sb="0" eb="2">
      <t>カショ</t>
    </rPh>
    <phoneticPr fontId="2"/>
  </si>
  <si>
    <t>小計</t>
    <rPh sb="0" eb="1">
      <t>ショウケイ</t>
    </rPh>
    <phoneticPr fontId="2"/>
  </si>
  <si>
    <t>2)</t>
  </si>
  <si>
    <t>2)</t>
    <phoneticPr fontId="2"/>
  </si>
  <si>
    <t>その他</t>
    <rPh sb="2" eb="3">
      <t>タ</t>
    </rPh>
    <phoneticPr fontId="2"/>
  </si>
  <si>
    <t>建具周囲シーリング</t>
    <rPh sb="0" eb="2">
      <t>タテグ</t>
    </rPh>
    <rPh sb="2" eb="4">
      <t>シュウイ</t>
    </rPh>
    <phoneticPr fontId="2"/>
  </si>
  <si>
    <t>MS-2 15×10</t>
  </si>
  <si>
    <t>ｍ</t>
    <phoneticPr fontId="2"/>
  </si>
  <si>
    <t>天井ボード撤去</t>
    <rPh sb="0" eb="2">
      <t>テンジョウ</t>
    </rPh>
    <rPh sb="5" eb="7">
      <t>テッキョ</t>
    </rPh>
    <phoneticPr fontId="2"/>
  </si>
  <si>
    <t>1重貼り</t>
    <rPh sb="1" eb="2">
      <t>ジュウ</t>
    </rPh>
    <rPh sb="2" eb="3">
      <t>バ</t>
    </rPh>
    <phoneticPr fontId="2"/>
  </si>
  <si>
    <t>軽量鉄骨天井下地撤去</t>
    <rPh sb="0" eb="2">
      <t>ケイリョウ</t>
    </rPh>
    <rPh sb="2" eb="4">
      <t>テッコツ</t>
    </rPh>
    <rPh sb="4" eb="6">
      <t>テンジョウ</t>
    </rPh>
    <rPh sb="6" eb="8">
      <t>シタジ</t>
    </rPh>
    <rPh sb="8" eb="10">
      <t>テッキョ</t>
    </rPh>
    <phoneticPr fontId="2"/>
  </si>
  <si>
    <t>天井廻り縁撤去</t>
    <rPh sb="5" eb="7">
      <t>テッキョ</t>
    </rPh>
    <phoneticPr fontId="2"/>
  </si>
  <si>
    <t>塩ビ</t>
    <rPh sb="0" eb="1">
      <t>エン</t>
    </rPh>
    <phoneticPr fontId="2"/>
  </si>
  <si>
    <t>天井点検口撤去</t>
    <rPh sb="0" eb="2">
      <t>テンジョウ</t>
    </rPh>
    <rPh sb="2" eb="5">
      <t>テンケンコウ</t>
    </rPh>
    <rPh sb="5" eb="7">
      <t>テッキョ</t>
    </rPh>
    <phoneticPr fontId="2"/>
  </si>
  <si>
    <t>450×450</t>
  </si>
  <si>
    <t>天井</t>
    <rPh sb="0" eb="2">
      <t>テンジョウ</t>
    </rPh>
    <phoneticPr fontId="2"/>
  </si>
  <si>
    <t>天井化粧せっこうボード張り</t>
    <rPh sb="0" eb="2">
      <t>テンジョウ</t>
    </rPh>
    <rPh sb="2" eb="4">
      <t>ケショウ</t>
    </rPh>
    <rPh sb="11" eb="12">
      <t>ハ</t>
    </rPh>
    <phoneticPr fontId="2"/>
  </si>
  <si>
    <t>厚9.5　不燃　突付け</t>
    <rPh sb="0" eb="1">
      <t>アツ</t>
    </rPh>
    <rPh sb="5" eb="7">
      <t>フネン</t>
    </rPh>
    <rPh sb="8" eb="10">
      <t>ツキツ</t>
    </rPh>
    <phoneticPr fontId="2"/>
  </si>
  <si>
    <t>天井ケイ酸カルシウム板張り</t>
    <rPh sb="0" eb="2">
      <t>テンジョウ</t>
    </rPh>
    <rPh sb="4" eb="5">
      <t>サン</t>
    </rPh>
    <rPh sb="10" eb="11">
      <t>イタ</t>
    </rPh>
    <rPh sb="11" eb="12">
      <t>ハ</t>
    </rPh>
    <phoneticPr fontId="2"/>
  </si>
  <si>
    <t>厚6.0　不燃　突付け</t>
    <rPh sb="0" eb="1">
      <t>アツ</t>
    </rPh>
    <rPh sb="5" eb="7">
      <t>フネン</t>
    </rPh>
    <rPh sb="8" eb="10">
      <t>ツキツ</t>
    </rPh>
    <phoneticPr fontId="2"/>
  </si>
  <si>
    <t>軽量鉄骨天井下地</t>
    <rPh sb="0" eb="2">
      <t>ケイリョウ</t>
    </rPh>
    <rPh sb="2" eb="4">
      <t>テッコツ</t>
    </rPh>
    <rPh sb="4" eb="6">
      <t>テンジョウ</t>
    </rPh>
    <rPh sb="6" eb="8">
      <t>シタジ</t>
    </rPh>
    <phoneticPr fontId="2"/>
  </si>
  <si>
    <t>19形　＠225</t>
    <rPh sb="2" eb="3">
      <t>ガタ</t>
    </rPh>
    <phoneticPr fontId="2"/>
  </si>
  <si>
    <t>19形　＠300</t>
    <rPh sb="2" eb="3">
      <t>ガタ</t>
    </rPh>
    <phoneticPr fontId="2"/>
  </si>
  <si>
    <t>軽量鉄骨天井下地開口部補強</t>
    <rPh sb="0" eb="2">
      <t>ケイリョウ</t>
    </rPh>
    <rPh sb="2" eb="4">
      <t>テッコツ</t>
    </rPh>
    <rPh sb="4" eb="6">
      <t>テンジョウ</t>
    </rPh>
    <rPh sb="6" eb="8">
      <t>シタジ</t>
    </rPh>
    <rPh sb="8" eb="11">
      <t>カイコウブ</t>
    </rPh>
    <rPh sb="11" eb="13">
      <t>ホキョウ</t>
    </rPh>
    <phoneticPr fontId="2"/>
  </si>
  <si>
    <t>天井廻り縁</t>
    <rPh sb="0" eb="2">
      <t>テンジョウ</t>
    </rPh>
    <rPh sb="2" eb="3">
      <t>マワ</t>
    </rPh>
    <rPh sb="4" eb="5">
      <t>ブチ</t>
    </rPh>
    <phoneticPr fontId="2"/>
  </si>
  <si>
    <t>m</t>
  </si>
  <si>
    <t>天井点検口</t>
    <rPh sb="0" eb="2">
      <t>テンジョウ</t>
    </rPh>
    <rPh sb="2" eb="5">
      <t>テンケンコウ</t>
    </rPh>
    <phoneticPr fontId="2"/>
  </si>
  <si>
    <t>450×450　アルミ</t>
  </si>
  <si>
    <t>600×600　アルミ</t>
  </si>
  <si>
    <t>小計</t>
    <rPh sb="0" eb="2">
      <t>ショウケイ</t>
    </rPh>
    <phoneticPr fontId="2"/>
  </si>
  <si>
    <t>壁</t>
    <rPh sb="0" eb="1">
      <t>カベ</t>
    </rPh>
    <phoneticPr fontId="2"/>
  </si>
  <si>
    <t>厚12.5　不燃　突付け　下地せっこうボード厚12.5共</t>
    <rPh sb="0" eb="1">
      <t>アツ</t>
    </rPh>
    <rPh sb="6" eb="8">
      <t>フネン</t>
    </rPh>
    <rPh sb="9" eb="10">
      <t>ツ</t>
    </rPh>
    <rPh sb="10" eb="11">
      <t>ツ</t>
    </rPh>
    <rPh sb="13" eb="15">
      <t>シタジ</t>
    </rPh>
    <rPh sb="22" eb="23">
      <t>アツ</t>
    </rPh>
    <rPh sb="27" eb="28">
      <t>トモ</t>
    </rPh>
    <phoneticPr fontId="2"/>
  </si>
  <si>
    <t>軽量鉄骨壁下地</t>
    <rPh sb="0" eb="2">
      <t>ケイリョウ</t>
    </rPh>
    <rPh sb="2" eb="4">
      <t>テッコツ</t>
    </rPh>
    <rPh sb="4" eb="5">
      <t>カベ</t>
    </rPh>
    <rPh sb="5" eb="7">
      <t>シタジ</t>
    </rPh>
    <rPh sb="6" eb="7">
      <t>テンカ</t>
    </rPh>
    <phoneticPr fontId="2"/>
  </si>
  <si>
    <t>スタッド65形　＠450　下地張り有り</t>
    <rPh sb="6" eb="7">
      <t>ガタ</t>
    </rPh>
    <rPh sb="13" eb="15">
      <t>シタジ</t>
    </rPh>
    <rPh sb="15" eb="16">
      <t>ハ</t>
    </rPh>
    <rPh sb="17" eb="18">
      <t>ア</t>
    </rPh>
    <phoneticPr fontId="2"/>
  </si>
  <si>
    <t>内部塗装</t>
    <rPh sb="0" eb="2">
      <t>ナイブ</t>
    </rPh>
    <rPh sb="2" eb="4">
      <t>トソウ</t>
    </rPh>
    <phoneticPr fontId="2"/>
  </si>
  <si>
    <t>1)</t>
    <phoneticPr fontId="2"/>
  </si>
  <si>
    <t>素地ごしらえB種　ボード面</t>
    <rPh sb="0" eb="2">
      <t>ソジ</t>
    </rPh>
    <rPh sb="7" eb="8">
      <t>シュ</t>
    </rPh>
    <rPh sb="12" eb="13">
      <t>メン</t>
    </rPh>
    <phoneticPr fontId="2"/>
  </si>
  <si>
    <t>下地処理RB種　モルタル面</t>
    <rPh sb="0" eb="2">
      <t>シタジ</t>
    </rPh>
    <rPh sb="2" eb="4">
      <t>ショリ</t>
    </rPh>
    <rPh sb="6" eb="7">
      <t>シュ</t>
    </rPh>
    <rPh sb="12" eb="13">
      <t>メン</t>
    </rPh>
    <phoneticPr fontId="2"/>
  </si>
  <si>
    <t>環境配慮改修</t>
    <rPh sb="0" eb="2">
      <t>カンキョウ</t>
    </rPh>
    <rPh sb="2" eb="4">
      <t>ハイリョ</t>
    </rPh>
    <rPh sb="4" eb="6">
      <t>カイシュウ</t>
    </rPh>
    <phoneticPr fontId="2"/>
  </si>
  <si>
    <t>アスベスト含有成形板除去</t>
    <rPh sb="5" eb="7">
      <t>ガンユウ</t>
    </rPh>
    <rPh sb="7" eb="9">
      <t>セイケイ</t>
    </rPh>
    <rPh sb="9" eb="10">
      <t>イタ</t>
    </rPh>
    <rPh sb="10" eb="12">
      <t>ジョキョ</t>
    </rPh>
    <phoneticPr fontId="2"/>
  </si>
  <si>
    <t>運搬</t>
    <rPh sb="0" eb="2">
      <t>ウンパン</t>
    </rPh>
    <phoneticPr fontId="2"/>
  </si>
  <si>
    <t>発生材積込み</t>
    <rPh sb="0" eb="2">
      <t>ハッセイ</t>
    </rPh>
    <rPh sb="2" eb="3">
      <t>ザイ</t>
    </rPh>
    <rPh sb="3" eb="5">
      <t>ツミコ</t>
    </rPh>
    <phoneticPr fontId="2"/>
  </si>
  <si>
    <t>処分</t>
    <rPh sb="0" eb="2">
      <t>ショブン</t>
    </rPh>
    <phoneticPr fontId="2"/>
  </si>
  <si>
    <t>発生材処分</t>
    <rPh sb="0" eb="2">
      <t>ハッセイ</t>
    </rPh>
    <rPh sb="2" eb="3">
      <t>ザイ</t>
    </rPh>
    <rPh sb="3" eb="5">
      <t>ショブン</t>
    </rPh>
    <phoneticPr fontId="2"/>
  </si>
  <si>
    <t>自動制御工事</t>
    <rPh sb="0" eb="4">
      <t>ジドウセイギョ</t>
    </rPh>
    <rPh sb="4" eb="6">
      <t>コウジ</t>
    </rPh>
    <phoneticPr fontId="4"/>
  </si>
  <si>
    <t>動力工事</t>
    <rPh sb="0" eb="2">
      <t>ドウリョク</t>
    </rPh>
    <rPh sb="2" eb="4">
      <t>コウジ</t>
    </rPh>
    <phoneticPr fontId="4"/>
  </si>
  <si>
    <t>3</t>
    <phoneticPr fontId="24"/>
  </si>
  <si>
    <t>（2）</t>
    <phoneticPr fontId="4"/>
  </si>
  <si>
    <t>Ⅱ</t>
    <phoneticPr fontId="4"/>
  </si>
  <si>
    <t>管路内</t>
    <rPh sb="0" eb="3">
      <t>カンロナイ</t>
    </rPh>
    <phoneticPr fontId="2"/>
  </si>
  <si>
    <t>１種金属線ぴ</t>
    <rPh sb="1" eb="4">
      <t>シュキンゾク</t>
    </rPh>
    <rPh sb="4" eb="5">
      <t>セン</t>
    </rPh>
    <phoneticPr fontId="2"/>
  </si>
  <si>
    <t>A型</t>
    <rPh sb="1" eb="2">
      <t>ガタ</t>
    </rPh>
    <phoneticPr fontId="2"/>
  </si>
  <si>
    <t>SUS304</t>
    <phoneticPr fontId="2"/>
  </si>
  <si>
    <t>スパイラルダクト</t>
    <phoneticPr fontId="2"/>
  </si>
  <si>
    <t>取外し再取付け</t>
    <phoneticPr fontId="2"/>
  </si>
  <si>
    <t>10mm</t>
    <phoneticPr fontId="2"/>
  </si>
  <si>
    <t>20mm</t>
    <phoneticPr fontId="2"/>
  </si>
  <si>
    <t>ベントキャップ</t>
    <phoneticPr fontId="2"/>
  </si>
  <si>
    <t>直接仮設</t>
    <phoneticPr fontId="2"/>
  </si>
  <si>
    <t>SD-１</t>
    <phoneticPr fontId="2"/>
  </si>
  <si>
    <t>内装改修</t>
    <phoneticPr fontId="2"/>
  </si>
  <si>
    <t>壁せっこうボード張り</t>
    <phoneticPr fontId="2"/>
  </si>
  <si>
    <t>塗装改修</t>
    <phoneticPr fontId="2"/>
  </si>
  <si>
    <t>EP-G
つや有合成樹脂エマルションペイント塗</t>
    <phoneticPr fontId="2"/>
  </si>
  <si>
    <t>EP-G
つや有合成樹脂エマルションペイント塗替え</t>
    <phoneticPr fontId="2"/>
  </si>
  <si>
    <t>発生材処理</t>
    <phoneticPr fontId="2"/>
  </si>
  <si>
    <t>共板工法　　0.5mm　N+Aシール</t>
    <rPh sb="0" eb="1">
      <t>トモ</t>
    </rPh>
    <rPh sb="1" eb="2">
      <t>イタ</t>
    </rPh>
    <rPh sb="2" eb="4">
      <t>コウホウ</t>
    </rPh>
    <phoneticPr fontId="2"/>
  </si>
  <si>
    <t>共板工法　　0.6mm　N+Aシール</t>
    <rPh sb="0" eb="1">
      <t>トモ</t>
    </rPh>
    <rPh sb="1" eb="2">
      <t>イタ</t>
    </rPh>
    <rPh sb="2" eb="4">
      <t>コウホウ</t>
    </rPh>
    <phoneticPr fontId="2"/>
  </si>
  <si>
    <t>共板工法　　0.8mm　N+Aシール</t>
    <rPh sb="0" eb="1">
      <t>トモ</t>
    </rPh>
    <rPh sb="1" eb="2">
      <t>イタ</t>
    </rPh>
    <rPh sb="2" eb="4">
      <t>コウホウ</t>
    </rPh>
    <phoneticPr fontId="2"/>
  </si>
  <si>
    <t>100φ(0.5mm)　フランジ接合</t>
    <rPh sb="16" eb="18">
      <t>セツゴウ</t>
    </rPh>
    <phoneticPr fontId="2"/>
  </si>
  <si>
    <t>200φ(0.5mm)　フランジ接合</t>
    <rPh sb="16" eb="18">
      <t>セツゴウ</t>
    </rPh>
    <phoneticPr fontId="2"/>
  </si>
  <si>
    <t>250φ(0.5mm)　フランジ接合</t>
    <rPh sb="16" eb="18">
      <t>セツゴウ</t>
    </rPh>
    <phoneticPr fontId="2"/>
  </si>
  <si>
    <t>350φ(0.5mm)　フランジ接合</t>
    <rPh sb="16" eb="18">
      <t>セツゴウ</t>
    </rPh>
    <phoneticPr fontId="2"/>
  </si>
  <si>
    <t>500φ(0.5mm)　フランジ接合</t>
    <rPh sb="16" eb="18">
      <t>セツゴウ</t>
    </rPh>
    <phoneticPr fontId="2"/>
  </si>
  <si>
    <t>LSS6-4-30</t>
    <phoneticPr fontId="2"/>
  </si>
  <si>
    <t>照明器具</t>
    <rPh sb="0" eb="2">
      <t>ショウメイ</t>
    </rPh>
    <rPh sb="2" eb="4">
      <t>キグ</t>
    </rPh>
    <phoneticPr fontId="2"/>
  </si>
  <si>
    <t>照明器具</t>
    <rPh sb="0" eb="4">
      <t>ショウメイキグ</t>
    </rPh>
    <phoneticPr fontId="2"/>
  </si>
  <si>
    <t>防火区画貫通処理</t>
  </si>
  <si>
    <t>取外し再取付け</t>
  </si>
  <si>
    <t>山梨大学(下河東)RI実験施設空調設備改修工事</t>
    <rPh sb="0" eb="2">
      <t>ヤマナシ</t>
    </rPh>
    <rPh sb="2" eb="4">
      <t>ダイガク</t>
    </rPh>
    <rPh sb="5" eb="8">
      <t>シモカトウ</t>
    </rPh>
    <rPh sb="11" eb="15">
      <t>ジッケンシセツ</t>
    </rPh>
    <rPh sb="15" eb="19">
      <t>クウチョウセツビ</t>
    </rPh>
    <rPh sb="19" eb="21">
      <t>カイシュウ</t>
    </rPh>
    <rPh sb="21" eb="23">
      <t>コウジ</t>
    </rPh>
    <phoneticPr fontId="4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</si>
  <si>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</si>
  <si>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</si>
  <si>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</si>
  <si>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</si>
  <si>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</si>
  <si>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一般</t>
    <rPh sb="0" eb="2">
      <t>イッパン</t>
    </rPh>
    <phoneticPr fontId="2"/>
  </si>
  <si>
    <t>機械室</t>
    <rPh sb="0" eb="3">
      <t>キカイシツ</t>
    </rPh>
    <phoneticPr fontId="2"/>
  </si>
  <si>
    <r>
      <t>CAVL-1　</t>
    </r>
    <r>
      <rPr>
        <strike/>
        <sz val="9"/>
        <color rgb="FFFF0000"/>
        <rFont val="ＭＳ 明朝"/>
        <family val="1"/>
        <charset val="128"/>
      </rPr>
      <t>直接レバー操作</t>
    </r>
    <rPh sb="7" eb="9">
      <t>チョクセツ</t>
    </rPh>
    <rPh sb="12" eb="14">
      <t>ソウサ</t>
    </rPh>
    <phoneticPr fontId="2"/>
  </si>
  <si>
    <r>
      <t>CAVL-2　</t>
    </r>
    <r>
      <rPr>
        <strike/>
        <sz val="9"/>
        <color rgb="FFFF0000"/>
        <rFont val="ＭＳ 明朝"/>
        <family val="1"/>
        <charset val="128"/>
      </rPr>
      <t>直接レバー操作</t>
    </r>
    <rPh sb="7" eb="9">
      <t>チョクセツ</t>
    </rPh>
    <rPh sb="12" eb="14">
      <t>ソウサ</t>
    </rPh>
    <phoneticPr fontId="2"/>
  </si>
  <si>
    <r>
      <t>CAVL-3　</t>
    </r>
    <r>
      <rPr>
        <strike/>
        <sz val="9"/>
        <color rgb="FFFF0000"/>
        <rFont val="ＭＳ 明朝"/>
        <family val="1"/>
        <charset val="128"/>
      </rPr>
      <t>直接レバー操作</t>
    </r>
    <rPh sb="7" eb="9">
      <t>チョクセツ</t>
    </rPh>
    <rPh sb="12" eb="14">
      <t>ソウサ</t>
    </rPh>
    <phoneticPr fontId="2"/>
  </si>
  <si>
    <r>
      <t>CAVL-4　</t>
    </r>
    <r>
      <rPr>
        <strike/>
        <sz val="9"/>
        <color rgb="FFFF0000"/>
        <rFont val="ＭＳ 明朝"/>
        <family val="1"/>
        <charset val="128"/>
      </rPr>
      <t>直接レバー操作</t>
    </r>
    <rPh sb="7" eb="9">
      <t>チョクセツ</t>
    </rPh>
    <rPh sb="12" eb="14">
      <t>ソウサ</t>
    </rPh>
    <phoneticPr fontId="2"/>
  </si>
  <si>
    <r>
      <t>CAVL-5　</t>
    </r>
    <r>
      <rPr>
        <strike/>
        <sz val="9"/>
        <color rgb="FFFF0000"/>
        <rFont val="ＭＳ 明朝"/>
        <family val="1"/>
        <charset val="128"/>
      </rPr>
      <t>直接レバー操作</t>
    </r>
    <rPh sb="7" eb="9">
      <t>チョクセツ</t>
    </rPh>
    <rPh sb="12" eb="14">
      <t>ソウサ</t>
    </rPh>
    <phoneticPr fontId="2"/>
  </si>
  <si>
    <r>
      <t>CAVL-6　</t>
    </r>
    <r>
      <rPr>
        <strike/>
        <sz val="9"/>
        <color rgb="FFFF0000"/>
        <rFont val="ＭＳ 明朝"/>
        <family val="1"/>
        <charset val="128"/>
      </rPr>
      <t>直接レバー操作</t>
    </r>
    <rPh sb="7" eb="9">
      <t>チョクセツ</t>
    </rPh>
    <rPh sb="12" eb="14">
      <t>ソウサ</t>
    </rPh>
    <phoneticPr fontId="2"/>
  </si>
  <si>
    <r>
      <t>CAVL-7　</t>
    </r>
    <r>
      <rPr>
        <strike/>
        <sz val="9"/>
        <color rgb="FFFF0000"/>
        <rFont val="ＭＳ 明朝"/>
        <family val="1"/>
        <charset val="128"/>
      </rPr>
      <t>直接レバー操作</t>
    </r>
    <rPh sb="7" eb="9">
      <t>チョクセツ</t>
    </rPh>
    <rPh sb="12" eb="14">
      <t>ソウサ</t>
    </rPh>
    <phoneticPr fontId="2"/>
  </si>
  <si>
    <r>
      <t>CAVM-1　</t>
    </r>
    <r>
      <rPr>
        <strike/>
        <sz val="9"/>
        <color rgb="FFFF0000"/>
        <rFont val="ＭＳ 明朝"/>
        <family val="1"/>
        <charset val="128"/>
      </rPr>
      <t>直接レバー操作</t>
    </r>
    <rPh sb="7" eb="9">
      <t>チョクセツ</t>
    </rPh>
    <rPh sb="12" eb="14">
      <t>ソウサ</t>
    </rPh>
    <phoneticPr fontId="2"/>
  </si>
  <si>
    <r>
      <t>CAVM-2　</t>
    </r>
    <r>
      <rPr>
        <strike/>
        <sz val="9"/>
        <color rgb="FFFF0000"/>
        <rFont val="ＭＳ 明朝"/>
        <family val="1"/>
        <charset val="128"/>
      </rPr>
      <t>直接レバー操作</t>
    </r>
    <rPh sb="7" eb="9">
      <t>チョクセツ</t>
    </rPh>
    <rPh sb="12" eb="14">
      <t>ソウサ</t>
    </rPh>
    <phoneticPr fontId="2"/>
  </si>
  <si>
    <r>
      <t>CAVM-3　</t>
    </r>
    <r>
      <rPr>
        <strike/>
        <sz val="9"/>
        <color rgb="FFFF0000"/>
        <rFont val="ＭＳ 明朝"/>
        <family val="1"/>
        <charset val="128"/>
      </rPr>
      <t>直接レバー操作</t>
    </r>
    <rPh sb="7" eb="9">
      <t>チョクセツ</t>
    </rPh>
    <rPh sb="12" eb="14">
      <t>ソウサ</t>
    </rPh>
    <phoneticPr fontId="2"/>
  </si>
  <si>
    <r>
      <t>CAVM-4　</t>
    </r>
    <r>
      <rPr>
        <strike/>
        <sz val="9"/>
        <color rgb="FFFF0000"/>
        <rFont val="ＭＳ 明朝"/>
        <family val="1"/>
        <charset val="128"/>
      </rPr>
      <t>直接レバー操作</t>
    </r>
    <rPh sb="7" eb="9">
      <t>チョクセツ</t>
    </rPh>
    <rPh sb="12" eb="14">
      <t>ソウサ</t>
    </rPh>
    <phoneticPr fontId="2"/>
  </si>
  <si>
    <r>
      <t>CAVM-5　</t>
    </r>
    <r>
      <rPr>
        <strike/>
        <sz val="9"/>
        <color rgb="FFFF0000"/>
        <rFont val="ＭＳ 明朝"/>
        <family val="1"/>
        <charset val="128"/>
      </rPr>
      <t>直接レバー操作</t>
    </r>
    <rPh sb="7" eb="9">
      <t>チョクセツ</t>
    </rPh>
    <rPh sb="12" eb="14">
      <t>ソウサ</t>
    </rPh>
    <phoneticPr fontId="2"/>
  </si>
  <si>
    <r>
      <t>CAVP-1　</t>
    </r>
    <r>
      <rPr>
        <strike/>
        <sz val="9"/>
        <color rgb="FFFF0000"/>
        <rFont val="ＭＳ 明朝"/>
        <family val="1"/>
        <charset val="128"/>
      </rPr>
      <t>直接レバー操作</t>
    </r>
    <rPh sb="7" eb="9">
      <t>チョクセツ</t>
    </rPh>
    <rPh sb="12" eb="14">
      <t>ソウサ</t>
    </rPh>
    <phoneticPr fontId="2"/>
  </si>
  <si>
    <r>
      <t>CAVP-2　</t>
    </r>
    <r>
      <rPr>
        <strike/>
        <sz val="9"/>
        <color rgb="FFFF0000"/>
        <rFont val="ＭＳ 明朝"/>
        <family val="1"/>
        <charset val="128"/>
      </rPr>
      <t>直接レバー操作</t>
    </r>
    <rPh sb="7" eb="9">
      <t>チョクセツ</t>
    </rPh>
    <rPh sb="12" eb="14">
      <t>ソウサ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</si>
</sst>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3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176" formatCode="#,##0;[Red]&quot;▲&quot;#,##0"/>
    <numFmt numFmtId="177" formatCode="\ @"/>
    <numFmt numFmtId="178" formatCode="#,##0_ "/>
    <numFmt numFmtId="179" formatCode="#,##0_);[Red]\(#,##0\)"/>
    <numFmt numFmtId="180" formatCode="0_);[Red]\(0\)"/>
    <numFmt numFmtId="181" formatCode="#,##0;\-#,##0;&quot;-&quot;"/>
    <numFmt numFmtId="182" formatCode="#,##0.??%;[Red]&quot;▲&quot;* #,##0.??%;\-\-"/>
    <numFmt numFmtId="183" formatCode="#,##0.???%;[Red]&quot;▲&quot;* #,##0.???%;\-\-"/>
    <numFmt numFmtId="184" formatCode="&quot;(&quot;@&quot;)&quot;"/>
    <numFmt numFmtId="185" formatCode="#,##0;[Red]&quot;▲&quot;* #,##0;\-\-"/>
    <numFmt numFmtId="186" formatCode="#,##0.?;[Red]&quot;▲&quot;* #,##0.?;\-\-"/>
    <numFmt numFmtId="187" formatCode="#,##0.??;[Red]&quot;▲&quot;* #,##0.??;\-\-"/>
    <numFmt numFmtId="188" formatCode="#,##0.???;[Red]&quot;▲&quot;* #,##0.???;\-\-"/>
    <numFmt numFmtId="189" formatCode="?/2"/>
    <numFmt numFmtId="190" formatCode="?/3"/>
    <numFmt numFmtId="191" formatCode="&quot;【&quot;@&quot;】&quot;"/>
    <numFmt numFmtId="192" formatCode="&quot;≒&quot;#,##0"/>
    <numFmt numFmtId="193" formatCode="&quot;A-&quot;#,##0"/>
    <numFmt numFmtId="194" formatCode="&quot;B-&quot;#,##0"/>
    <numFmt numFmtId="195" formatCode="&quot;C-&quot;#,##0"/>
    <numFmt numFmtId="196" formatCode="_(&quot;$&quot;* #,##0_);_(&quot;$&quot;* \(#,##0\);_(&quot;$&quot;* &quot;-&quot;_);_(@_)"/>
    <numFmt numFmtId="197" formatCode="_(&quot;$&quot;* #,##0.00_);_(&quot;$&quot;* \(#,##0.00\);_(&quot;$&quot;* &quot;-&quot;??_);_(@_)"/>
    <numFmt numFmtId="198" formatCode="#,##0&quot;h当り&quot;"/>
    <numFmt numFmtId="199" formatCode="&quot;L= &quot;#,##0&quot; m&quot;"/>
    <numFmt numFmtId="200" formatCode="#,##0&quot;m&quot;"/>
    <numFmt numFmtId="201" formatCode="#,##0&quot;m3&quot;"/>
    <numFmt numFmtId="202" formatCode="#,##0&quot;m3当り&quot;"/>
    <numFmt numFmtId="203" formatCode="#,##0&quot;m当り&quot;"/>
    <numFmt numFmtId="204" formatCode="#,##0&quot;㎡&quot;"/>
    <numFmt numFmtId="205" formatCode="#,##0&quot;㎡/台&quot;"/>
    <numFmt numFmtId="206" formatCode="#,##0&quot;㎡当り&quot;"/>
    <numFmt numFmtId="207" formatCode="&quot;N=&quot;#,##0"/>
    <numFmt numFmtId="208" formatCode="#,##0&quot;t当り&quot;"/>
    <numFmt numFmtId="209" formatCode="#,##0&quot;式&quot;"/>
    <numFmt numFmtId="210" formatCode="#,##0&quot;ヶ所当り&quot;"/>
    <numFmt numFmtId="211" formatCode="#,##0&quot;㍑/h&quot;"/>
    <numFmt numFmtId="212" formatCode="#,##0.0&quot;円/㎡&quot;"/>
    <numFmt numFmtId="213" formatCode="#,##0&quot;円/t&quot;"/>
    <numFmt numFmtId="214" formatCode="#,##0.0&quot;円/本&quot;"/>
    <numFmt numFmtId="215" formatCode="#,##0.0&quot;円/枚&quot;"/>
    <numFmt numFmtId="216" formatCode="#,##0&quot;箇所&quot;"/>
    <numFmt numFmtId="217" formatCode="#,##0&quot;箇所当り&quot;"/>
    <numFmt numFmtId="218" formatCode="#,##0&quot;回&quot;"/>
    <numFmt numFmtId="219" formatCode="#,##0&quot;回当り&quot;"/>
    <numFmt numFmtId="220" formatCode="#,##0&quot;掛㎡&quot;"/>
    <numFmt numFmtId="221" formatCode="#,##0&quot;空m3&quot;"/>
    <numFmt numFmtId="222" formatCode="#,##0&quot;空m3当り&quot;"/>
    <numFmt numFmtId="223" formatCode="&quot;契約の翌日から&quot;#,##0&quot;日間&quot;"/>
    <numFmt numFmtId="224" formatCode="0.0"/>
    <numFmt numFmtId="225" formatCode="##&quot;月&quot;"/>
    <numFmt numFmtId="226" formatCode="#,##0&quot;個&quot;"/>
    <numFmt numFmtId="227" formatCode="#,##0&quot;個当り&quot;"/>
    <numFmt numFmtId="228" formatCode="&quot;材料費の&quot;#,##0.0&quot;%&quot;"/>
    <numFmt numFmtId="229" formatCode="&quot;材料費合計額の&quot;#,##0.0&quot;%以内&quot;"/>
    <numFmt numFmtId="230" formatCode="#,##0&quot;式当り&quot;"/>
    <numFmt numFmtId="231" formatCode="&quot;消耗費合計額の&quot;#,##0.0&quot;%&quot;"/>
    <numFmt numFmtId="232" formatCode="#,##0&quot;人&quot;"/>
    <numFmt numFmtId="233" formatCode="#,##0.0&quot;台&quot;"/>
    <numFmt numFmtId="234" formatCode="&quot;第&quot;##0&quot;号明細表参照&quot;"/>
    <numFmt numFmtId="235" formatCode="#,##0&quot;日&quot;"/>
    <numFmt numFmtId="236" formatCode="#,##0&quot;日当り&quot;"/>
    <numFmt numFmtId="237" formatCode=";;;"/>
    <numFmt numFmtId="238" formatCode="&quot;平成&quot;##&quot;年度&quot;"/>
    <numFmt numFmtId="239" formatCode="#,##0&quot;本&quot;"/>
    <numFmt numFmtId="240" formatCode="#,##0&quot;本当り&quot;"/>
    <numFmt numFmtId="241" formatCode="#,##0&quot;枚&quot;"/>
    <numFmt numFmtId="242" formatCode="#,##0&quot;枚当り&quot;"/>
    <numFmt numFmtId="243" formatCode="#,###.??&quot;㎡&quot;"/>
    <numFmt numFmtId="244" formatCode="&quot;○&quot;;&quot;△&quot;;\-\-"/>
    <numFmt numFmtId="245" formatCode="&quot;労務費･運転経費･材料費の&quot;#,##0.0&quot;%以内&quot;"/>
    <numFmt numFmtId="246" formatCode="&quot;労務費･材料費合計額の&quot;#,##0.0&quot;%&quot;"/>
    <numFmt numFmtId="247" formatCode="&quot;労務費･材料費合計額の&quot;#,##0.0&quot;%以内&quot;"/>
    <numFmt numFmtId="248" formatCode="&quot;労務費合計額の&quot;#,##0.0&quot;%&quot;"/>
    <numFmt numFmtId="249" formatCode="&quot;労務費合計額の&quot;#,##0&quot;%以内&quot;"/>
    <numFmt numFmtId="250" formatCode="mmmm/dd/yyyy\ h:mm"/>
    <numFmt numFmtId="251" formatCode="mm/dd/yy\ h:mm"/>
    <numFmt numFmtId="252" formatCode="_-* #,##0.0_-;\-* #,##0.0_-;_-* &quot;-&quot;??_-;_-@_-"/>
    <numFmt numFmtId="253" formatCode="0.00000%"/>
    <numFmt numFmtId="254" formatCode="&quot;¥&quot;#,##0;[Red]&quot;¥&quot;&quot;¥&quot;\-#,##0"/>
    <numFmt numFmtId="255" formatCode="&quot;¥&quot;#,##0.00;[Red]&quot;¥&quot;&quot;¥&quot;\-#,##0.00"/>
    <numFmt numFmtId="256" formatCode="&quot;¥&quot;#,##0.00;&quot;¥&quot;&quot;¥&quot;\-#,##0.00"/>
    <numFmt numFmtId="257" formatCode="_ &quot;¥&quot;* #,##0_ ;_ &quot;¥&quot;* &quot;¥&quot;\-#,##0_ ;_ &quot;¥&quot;* &quot;-&quot;_ ;_ @_ "/>
    <numFmt numFmtId="258" formatCode="_(* #,##0_);_(* \(#,##0\);_(* &quot;-&quot;??_);_(@_)"/>
    <numFmt numFmtId="259" formatCode="&quot;$&quot;#,##0.00"/>
    <numFmt numFmtId="260" formatCode="yy\-mm\-dd"/>
    <numFmt numFmtId="261" formatCode="0%;\(0%\)"/>
    <numFmt numFmtId="262" formatCode="0.0%"/>
    <numFmt numFmtId="263" formatCode="#,###"/>
    <numFmt numFmtId="264" formatCode="#,##0;&quot;▲ &quot;#,##0"/>
    <numFmt numFmtId="265" formatCode="hh:mm:ss&quot;¥&quot;&quot;¥&quot;\ AM/PM_)"/>
    <numFmt numFmtId="266" formatCode="0000"/>
    <numFmt numFmtId="267" formatCode="_-&quot;¥&quot;* #,##0.00_-;&quot;¥&quot;\-&quot;¥&quot;* #,##0.00_-;_-&quot;¥&quot;* &quot;-&quot;??_-;_-@_-"/>
    <numFmt numFmtId="268" formatCode="00000"/>
    <numFmt numFmtId="269" formatCode="#,##0.0_);\(#,##0.0\)"/>
    <numFmt numFmtId="270" formatCode="&quot;$&quot;#,##0_);\(&quot;$&quot;#,##0\)"/>
    <numFmt numFmtId="271" formatCode="&quot;$&quot;#,##0.00_);\(&quot;$&quot;#,##0.00\)"/>
    <numFmt numFmtId="272" formatCode="_ [$€-2]* #,##0.00_ ;_ [$€-2]* \-#,##0.00_ ;_ [$€-2]* &quot;-&quot;??_ "/>
    <numFmt numFmtId="273" formatCode="&quot;代価表　&quot;####"/>
    <numFmt numFmtId="274" formatCode="####.0&quot;ｍ&quot;"/>
    <numFmt numFmtId="275" formatCode="\(*#\,##0\);\(*-#,##0\)"/>
    <numFmt numFmtId="276" formatCode="_-&quot;￡&quot;* #,##0_-;\-&quot;￡&quot;* #,##0_-;_-&quot;￡&quot;* &quot;-&quot;_-;_-@_-"/>
    <numFmt numFmtId="277" formatCode="000000"/>
    <numFmt numFmtId="278" formatCode="_-* #,##0_-;\-* #,##0_-;_-* &quot;-&quot;_-;_-@_-"/>
    <numFmt numFmtId="279" formatCode="_-* #,##0.00_-;\-* #,##0.00_-;_-* &quot;-&quot;??_-;_-@_-"/>
    <numFmt numFmtId="280" formatCode="_-&quot;$&quot;* #,##0_-;\-&quot;$&quot;* #,##0_-;_-&quot;$&quot;* &quot;-&quot;_-;_-@_-"/>
    <numFmt numFmtId="281" formatCode="_-&quot;$&quot;* #,##0.00_-;\-&quot;$&quot;* #,##0.00_-;_-&quot;$&quot;* &quot;-&quot;??_-;_-@_-"/>
    <numFmt numFmtId="282" formatCode="0_);[Red]&quot;¥&quot;\!\(0&quot;¥&quot;\!\)"/>
    <numFmt numFmtId="283" formatCode="[$\-411]#,##0.00;\-[$\-411]#,##0.00"/>
    <numFmt numFmtId="284" formatCode="[$\-411]#,##0.00;&quot;¥&quot;\!\-[$\-411]#,##0.00"/>
    <numFmt numFmtId="285" formatCode="0;&quot;▲ &quot;0"/>
    <numFmt numFmtId="286" formatCode="_(&quot;¥&quot;* #,##0_);_(&quot;¥&quot;* \(#,##0\);_(&quot;¥&quot;* &quot;-&quot;??_);_(@_)"/>
    <numFmt numFmtId="287" formatCode="_(* #,##0.00_);_(* \(#,##0.00\);_(* &quot;-&quot;??_);_(@_)"/>
    <numFmt numFmtId="288" formatCode="_(* #,##0_);_(* \(#,##0\);_(* &quot;-&quot;_);_(@_)"/>
    <numFmt numFmtId="289" formatCode="&quot;第  &quot;0&quot;  表&quot;"/>
    <numFmt numFmtId="290" formatCode="#,##0;[Red]&quot;¥&quot;\!\-#,##0;0"/>
    <numFmt numFmtId="291" formatCode="0.000"/>
    <numFmt numFmtId="292" formatCode="&quot;W&quot;#,##0;[Red]&quot;¥&quot;\!\-&quot;W&quot;#,##0"/>
    <numFmt numFmtId="293" formatCode="#,###;[Red]&quot;△&quot;#,###"/>
    <numFmt numFmtId="294" formatCode="&quot;¥&quot;#,##0.0_);[Red]\(&quot;¥&quot;#,##0.0\)"/>
    <numFmt numFmtId="295" formatCode="#,##0.0_);[Red]\(#,##0.0\)"/>
  </numFmts>
  <fonts count="122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name val="明朝"/>
      <family val="1"/>
      <charset val="128"/>
    </font>
    <font>
      <sz val="16"/>
      <name val="ＭＳ 明朝"/>
      <family val="1"/>
      <charset val="128"/>
    </font>
    <font>
      <sz val="10"/>
      <name val="Times New Roman"/>
      <family val="1"/>
    </font>
    <font>
      <sz val="10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8"/>
      <name val="Verdana"/>
      <family val="2"/>
    </font>
    <font>
      <sz val="12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b/>
      <sz val="8"/>
      <color indexed="23"/>
      <name val="Verdana"/>
      <family val="2"/>
    </font>
    <font>
      <b/>
      <sz val="10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6"/>
      <color indexed="9"/>
      <name val="Tahoma"/>
      <family val="2"/>
    </font>
    <font>
      <b/>
      <sz val="11"/>
      <name val="Helv"/>
      <family val="2"/>
    </font>
    <font>
      <sz val="18"/>
      <color indexed="8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明朝"/>
      <family val="1"/>
      <charset val="128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Times New Roman"/>
      <family val="1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color indexed="14"/>
      <name val="MS Sans Serif"/>
      <family val="2"/>
    </font>
    <font>
      <sz val="8"/>
      <name val="Arial"/>
      <family val="2"/>
    </font>
    <font>
      <u/>
      <sz val="8"/>
      <color indexed="12"/>
      <name val="Times New Roman"/>
      <family val="1"/>
    </font>
    <font>
      <sz val="10"/>
      <name val="Helv"/>
      <family val="2"/>
    </font>
    <font>
      <sz val="14"/>
      <color indexed="8"/>
      <name val="ＭＳ Ｐゴシック"/>
      <family val="3"/>
      <charset val="128"/>
    </font>
    <font>
      <sz val="12"/>
      <name val="Arial"/>
      <family val="2"/>
    </font>
    <font>
      <sz val="12"/>
      <name val="ＪＳ明朝"/>
      <family val="1"/>
      <charset val="128"/>
    </font>
    <font>
      <sz val="12"/>
      <name val="System"/>
      <family val="2"/>
    </font>
    <font>
      <sz val="14"/>
      <name val="lr ¾©"/>
      <family val="1"/>
    </font>
    <font>
      <sz val="11"/>
      <name val="lr oSVbN"/>
      <family val="2"/>
    </font>
    <font>
      <sz val="11"/>
      <name val="¾©"/>
      <family val="1"/>
    </font>
    <font>
      <sz val="13"/>
      <name val="Tms Rmn"/>
      <family val="1"/>
    </font>
    <font>
      <sz val="10"/>
      <name val="Osaka"/>
      <family val="3"/>
      <charset val="128"/>
    </font>
    <font>
      <sz val="8"/>
      <name val="明朝"/>
      <family val="1"/>
      <charset val="128"/>
    </font>
    <font>
      <sz val="9"/>
      <color indexed="27"/>
      <name val="明朝"/>
      <family val="1"/>
      <charset val="128"/>
    </font>
    <font>
      <b/>
      <sz val="13"/>
      <name val="Tms Rmn"/>
      <family val="1"/>
    </font>
    <font>
      <sz val="9.5"/>
      <name val="ｺﾞｼｯｸ"/>
      <family val="3"/>
      <charset val="128"/>
    </font>
    <font>
      <sz val="10"/>
      <name val="MS Sans Serif"/>
      <family val="2"/>
    </font>
    <font>
      <sz val="12"/>
      <color indexed="8"/>
      <name val="Arial"/>
      <family val="2"/>
    </font>
    <font>
      <sz val="14"/>
      <name val="FC明朝体(ﾓﾄﾔ)"/>
      <family val="1"/>
      <charset val="128"/>
    </font>
    <font>
      <sz val="7"/>
      <color indexed="11"/>
      <name val="明朝"/>
      <family val="1"/>
      <charset val="128"/>
    </font>
    <font>
      <b/>
      <sz val="10"/>
      <name val="Arial"/>
      <family val="2"/>
    </font>
    <font>
      <b/>
      <sz val="10"/>
      <name val="MS Sans Serif"/>
      <family val="2"/>
    </font>
    <font>
      <sz val="14"/>
      <name val="明朝"/>
      <family val="1"/>
      <charset val="128"/>
    </font>
    <font>
      <sz val="14"/>
      <name val="Terminal"/>
      <family val="3"/>
      <charset val="255"/>
    </font>
    <font>
      <b/>
      <sz val="18"/>
      <color indexed="62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u/>
      <sz val="9.25"/>
      <color indexed="12"/>
      <name val="標準明朝"/>
      <family val="1"/>
      <charset val="128"/>
    </font>
    <font>
      <u/>
      <sz val="14"/>
      <color indexed="12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4"/>
      <color indexed="12"/>
      <name val="Terminal"/>
      <family val="3"/>
      <charset val="255"/>
    </font>
    <font>
      <sz val="12"/>
      <name val="Osaka"/>
      <family val="3"/>
      <charset val="128"/>
    </font>
    <font>
      <sz val="14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9"/>
      <name val="明朝"/>
      <family val="1"/>
      <charset val="128"/>
    </font>
    <font>
      <sz val="12"/>
      <name val="標準明朝"/>
      <family val="1"/>
      <charset val="128"/>
    </font>
    <font>
      <sz val="7"/>
      <color indexed="18"/>
      <name val="明朝"/>
      <family val="1"/>
      <charset val="128"/>
    </font>
    <font>
      <sz val="7"/>
      <name val="ＭＳ 明朝"/>
      <family val="1"/>
      <charset val="128"/>
    </font>
    <font>
      <sz val="12"/>
      <name val="リュウミンライト−ＫＬ"/>
      <family val="3"/>
      <charset val="128"/>
    </font>
    <font>
      <sz val="12"/>
      <name val="明朝"/>
      <family val="1"/>
      <charset val="128"/>
    </font>
    <font>
      <b/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平成明朝"/>
      <family val="3"/>
      <charset val="128"/>
    </font>
    <font>
      <sz val="14"/>
      <color indexed="14"/>
      <name val="明朝"/>
      <family val="1"/>
      <charset val="128"/>
    </font>
    <font>
      <sz val="12"/>
      <name val="ＭＳ Ｐ明朝"/>
      <family val="1"/>
      <charset val="128"/>
    </font>
    <font>
      <sz val="14"/>
      <color indexed="9"/>
      <name val="明朝"/>
      <family val="1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本明朝－Ｍ"/>
      <family val="3"/>
      <charset val="128"/>
    </font>
    <font>
      <sz val="10"/>
      <name val="標準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i/>
      <sz val="9"/>
      <name val="ＭＳ 明朝"/>
      <family val="1"/>
      <charset val="128"/>
    </font>
    <font>
      <sz val="1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明朝"/>
      <family val="1"/>
      <charset val="128"/>
    </font>
    <font>
      <strike/>
      <sz val="9"/>
      <color rgb="FFFF0000"/>
      <name val="ＭＳ 明朝"/>
      <family val="1"/>
      <charset val="128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mediumGray">
        <fgColor indexed="8"/>
        <bgColor indexed="37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lightGray">
        <fgColor indexed="11"/>
      </patternFill>
    </fill>
  </fills>
  <borders count="108">
    <border>
      <left/>
      <right/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10"/>
      </right>
      <top style="thin">
        <color indexed="64"/>
      </top>
      <bottom style="hair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thin">
        <color indexed="8"/>
      </bottom>
      <diagonal/>
    </border>
    <border>
      <left style="medium">
        <color theme="1"/>
      </left>
      <right/>
      <top/>
      <bottom style="thin">
        <color indexed="8"/>
      </bottom>
      <diagonal/>
    </border>
    <border>
      <left/>
      <right style="medium">
        <color theme="1"/>
      </right>
      <top style="thin">
        <color indexed="8"/>
      </top>
      <bottom/>
      <diagonal/>
    </border>
    <border>
      <left style="thin">
        <color indexed="8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indexed="8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theme="1"/>
      </top>
      <bottom/>
      <diagonal/>
    </border>
    <border>
      <left/>
      <right style="thin">
        <color indexed="8"/>
      </right>
      <top/>
      <bottom style="medium">
        <color theme="1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12"/>
      </left>
      <right/>
      <top/>
      <bottom style="hair">
        <color indexed="12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12"/>
      </left>
      <right/>
      <top/>
      <bottom style="hair">
        <color indexed="1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8"/>
      </right>
      <top/>
      <bottom style="thin">
        <color theme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58">
    <xf numFmtId="0" fontId="0" fillId="0" borderId="0"/>
    <xf numFmtId="182" fontId="35" fillId="0" borderId="0" applyFill="0" applyBorder="0" applyProtection="0"/>
    <xf numFmtId="182" fontId="35" fillId="0" borderId="0" applyFill="0" applyBorder="0" applyProtection="0"/>
    <xf numFmtId="183" fontId="35" fillId="0" borderId="0" applyFill="0" applyBorder="0" applyProtection="0"/>
    <xf numFmtId="184" fontId="36" fillId="2" borderId="1" applyFont="0" applyFill="0" applyBorder="0" applyAlignment="0" applyProtection="0"/>
    <xf numFmtId="185" fontId="35" fillId="0" borderId="0" applyFill="0" applyBorder="0" applyProtection="0"/>
    <xf numFmtId="186" fontId="35" fillId="0" borderId="0" applyFill="0" applyBorder="0" applyProtection="0"/>
    <xf numFmtId="187" fontId="35" fillId="0" borderId="0" applyFill="0" applyBorder="0" applyProtection="0"/>
    <xf numFmtId="188" fontId="35" fillId="0" borderId="0" applyFill="0" applyBorder="0" applyProtection="0"/>
    <xf numFmtId="189" fontId="37" fillId="2" borderId="0" applyFont="0" applyFill="0" applyBorder="0" applyAlignment="0" applyProtection="0">
      <alignment vertical="center"/>
    </xf>
    <xf numFmtId="190" fontId="37" fillId="2" borderId="0" applyFont="0" applyFill="0" applyBorder="0" applyAlignment="0" applyProtection="0">
      <alignment vertical="center"/>
    </xf>
    <xf numFmtId="196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191" fontId="38" fillId="2" borderId="2" applyFont="0" applyFill="0" applyBorder="0" applyAlignment="0" applyProtection="0">
      <alignment vertical="center"/>
    </xf>
    <xf numFmtId="9" fontId="29" fillId="3" borderId="0"/>
    <xf numFmtId="192" fontId="39" fillId="2" borderId="3" applyFont="0" applyFill="0" applyBorder="0" applyAlignment="0" applyProtection="0">
      <alignment horizontal="center"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193" fontId="37" fillId="2" borderId="0" applyFont="0" applyFill="0" applyBorder="0" applyAlignment="0" applyProtection="0"/>
    <xf numFmtId="194" fontId="37" fillId="2" borderId="0" applyFont="0" applyFill="0" applyBorder="0" applyAlignment="0" applyProtection="0"/>
    <xf numFmtId="0" fontId="40" fillId="18" borderId="0" applyBorder="0">
      <alignment horizontal="left" vertical="center" indent="1"/>
    </xf>
    <xf numFmtId="195" fontId="37" fillId="2" borderId="0" applyFont="0" applyFill="0" applyBorder="0" applyAlignment="0" applyProtection="0"/>
    <xf numFmtId="181" fontId="26" fillId="0" borderId="0" applyFill="0" applyBorder="0" applyAlignment="0"/>
    <xf numFmtId="250" fontId="10" fillId="0" borderId="0" applyFill="0" applyBorder="0" applyAlignment="0"/>
    <xf numFmtId="251" fontId="10" fillId="0" borderId="0" applyFill="0" applyBorder="0" applyAlignment="0"/>
    <xf numFmtId="0" fontId="29" fillId="0" borderId="0" applyFill="0" applyBorder="0" applyAlignment="0"/>
    <xf numFmtId="0" fontId="29" fillId="0" borderId="0" applyFill="0" applyBorder="0" applyAlignment="0"/>
    <xf numFmtId="251" fontId="10" fillId="0" borderId="0" applyFill="0" applyBorder="0" applyAlignment="0"/>
    <xf numFmtId="0" fontId="29" fillId="0" borderId="0" applyFill="0" applyBorder="0" applyAlignment="0"/>
    <xf numFmtId="250" fontId="10" fillId="0" borderId="0" applyFill="0" applyBorder="0" applyAlignment="0"/>
    <xf numFmtId="0" fontId="29" fillId="0" borderId="0" applyFont="0" applyFill="0" applyBorder="0" applyAlignment="0" applyProtection="0"/>
    <xf numFmtId="251" fontId="10" fillId="0" borderId="0" applyFont="0" applyFill="0" applyBorder="0" applyAlignment="0" applyProtection="0"/>
    <xf numFmtId="252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50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4" fontId="26" fillId="0" borderId="0" applyFill="0" applyBorder="0" applyAlignment="0"/>
    <xf numFmtId="251" fontId="10" fillId="0" borderId="0" applyFill="0" applyBorder="0" applyAlignment="0"/>
    <xf numFmtId="250" fontId="10" fillId="0" borderId="0" applyFill="0" applyBorder="0" applyAlignment="0"/>
    <xf numFmtId="251" fontId="10" fillId="0" borderId="0" applyFill="0" applyBorder="0" applyAlignment="0"/>
    <xf numFmtId="0" fontId="29" fillId="0" borderId="0" applyFill="0" applyBorder="0" applyAlignment="0"/>
    <xf numFmtId="250" fontId="10" fillId="0" borderId="0" applyFill="0" applyBorder="0" applyAlignment="0"/>
    <xf numFmtId="0" fontId="27" fillId="0" borderId="0">
      <alignment horizontal="left"/>
    </xf>
    <xf numFmtId="0" fontId="60" fillId="0" borderId="0" applyNumberFormat="0" applyFill="0" applyBorder="0" applyAlignment="0" applyProtection="0"/>
    <xf numFmtId="38" fontId="61" fillId="19" borderId="0" applyNumberFormat="0" applyBorder="0" applyAlignment="0" applyProtection="0"/>
    <xf numFmtId="3" fontId="37" fillId="2" borderId="3" applyFont="0" applyFill="0" applyBorder="0" applyAlignment="0" applyProtection="0">
      <alignment horizontal="center" vertical="center"/>
    </xf>
    <xf numFmtId="0" fontId="28" fillId="0" borderId="3" applyNumberFormat="0" applyAlignment="0" applyProtection="0">
      <alignment horizontal="left" vertical="center"/>
    </xf>
    <xf numFmtId="0" fontId="28" fillId="0" borderId="4">
      <alignment horizontal="left" vertical="center"/>
    </xf>
    <xf numFmtId="0" fontId="62" fillId="0" borderId="0" applyNumberFormat="0" applyFill="0" applyBorder="0" applyAlignment="0" applyProtection="0">
      <alignment vertical="top"/>
      <protection locked="0"/>
    </xf>
    <xf numFmtId="198" fontId="37" fillId="2" borderId="0" applyFont="0" applyFill="0" applyBorder="0" applyAlignment="0" applyProtection="0">
      <alignment horizontal="center" vertical="center"/>
    </xf>
    <xf numFmtId="10" fontId="61" fillId="20" borderId="5" applyNumberFormat="0" applyBorder="0" applyAlignment="0" applyProtection="0"/>
    <xf numFmtId="199" fontId="37" fillId="2" borderId="0" applyFont="0" applyFill="0" applyBorder="0" applyAlignment="0" applyProtection="0"/>
    <xf numFmtId="251" fontId="10" fillId="0" borderId="0" applyFill="0" applyBorder="0" applyAlignment="0"/>
    <xf numFmtId="250" fontId="10" fillId="0" borderId="0" applyFill="0" applyBorder="0" applyAlignment="0"/>
    <xf numFmtId="251" fontId="10" fillId="0" borderId="0" applyFill="0" applyBorder="0" applyAlignment="0"/>
    <xf numFmtId="0" fontId="29" fillId="0" borderId="0" applyFill="0" applyBorder="0" applyAlignment="0"/>
    <xf numFmtId="250" fontId="10" fillId="0" borderId="0" applyFill="0" applyBorder="0" applyAlignment="0"/>
    <xf numFmtId="200" fontId="39" fillId="2" borderId="3" applyFont="0" applyFill="0" applyBorder="0" applyAlignment="0" applyProtection="0">
      <alignment horizontal="center" vertical="center"/>
    </xf>
    <xf numFmtId="201" fontId="41" fillId="2" borderId="6" applyFont="0" applyFill="0" applyBorder="0" applyAlignment="0" applyProtection="0">
      <alignment horizontal="center" vertical="center"/>
    </xf>
    <xf numFmtId="202" fontId="42" fillId="2" borderId="0" applyFont="0" applyFill="0" applyBorder="0" applyAlignment="0" applyProtection="0"/>
    <xf numFmtId="3" fontId="36" fillId="2" borderId="7" applyFont="0" applyFill="0" applyBorder="0" applyAlignment="0" applyProtection="0"/>
    <xf numFmtId="3" fontId="36" fillId="2" borderId="7" applyFont="0" applyFill="0" applyBorder="0" applyAlignment="0" applyProtection="0"/>
    <xf numFmtId="203" fontId="39" fillId="2" borderId="3" applyFont="0" applyFill="0" applyBorder="0" applyAlignment="0" applyProtection="0">
      <alignment horizontal="center" vertical="center"/>
    </xf>
    <xf numFmtId="204" fontId="39" fillId="2" borderId="3" applyFont="0" applyFill="0" applyBorder="0" applyAlignment="0" applyProtection="0">
      <alignment horizontal="center" vertical="center"/>
    </xf>
    <xf numFmtId="205" fontId="36" fillId="2" borderId="8" applyFont="0" applyFill="0" applyBorder="0" applyAlignment="0" applyProtection="0">
      <alignment horizontal="center"/>
    </xf>
    <xf numFmtId="206" fontId="39" fillId="2" borderId="3" applyFont="0" applyFill="0" applyBorder="0" applyAlignment="0" applyProtection="0">
      <alignment horizontal="center" vertical="center"/>
    </xf>
    <xf numFmtId="207" fontId="37" fillId="2" borderId="0" applyFont="0" applyFill="0" applyBorder="0" applyAlignment="0" applyProtection="0"/>
    <xf numFmtId="0" fontId="43" fillId="19" borderId="0">
      <alignment horizontal="left" indent="1"/>
    </xf>
    <xf numFmtId="0" fontId="44" fillId="19" borderId="0">
      <alignment horizontal="left"/>
    </xf>
    <xf numFmtId="0" fontId="45" fillId="21" borderId="0"/>
    <xf numFmtId="253" fontId="59" fillId="0" borderId="0"/>
    <xf numFmtId="0" fontId="29" fillId="0" borderId="0"/>
    <xf numFmtId="254" fontId="10" fillId="0" borderId="0" applyFont="0" applyFill="0" applyBorder="0" applyAlignment="0" applyProtection="0"/>
    <xf numFmtId="255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252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51" fontId="10" fillId="0" borderId="0" applyFill="0" applyBorder="0" applyAlignment="0"/>
    <xf numFmtId="250" fontId="10" fillId="0" borderId="0" applyFill="0" applyBorder="0" applyAlignment="0"/>
    <xf numFmtId="251" fontId="10" fillId="0" borderId="0" applyFill="0" applyBorder="0" applyAlignment="0"/>
    <xf numFmtId="0" fontId="29" fillId="0" borderId="0" applyFill="0" applyBorder="0" applyAlignment="0"/>
    <xf numFmtId="250" fontId="10" fillId="0" borderId="0" applyFill="0" applyBorder="0" applyAlignment="0"/>
    <xf numFmtId="4" fontId="27" fillId="0" borderId="0">
      <alignment horizontal="right"/>
    </xf>
    <xf numFmtId="0" fontId="46" fillId="18" borderId="0">
      <alignment horizontal="left" indent="1"/>
    </xf>
    <xf numFmtId="4" fontId="30" fillId="0" borderId="0">
      <alignment horizontal="right"/>
    </xf>
    <xf numFmtId="0" fontId="31" fillId="0" borderId="0">
      <alignment horizontal="left"/>
    </xf>
    <xf numFmtId="0" fontId="45" fillId="21" borderId="0"/>
    <xf numFmtId="0" fontId="45" fillId="21" borderId="0"/>
    <xf numFmtId="0" fontId="45" fillId="21" borderId="0"/>
    <xf numFmtId="0" fontId="45" fillId="21" borderId="0"/>
    <xf numFmtId="0" fontId="45" fillId="21" borderId="0"/>
    <xf numFmtId="0" fontId="45" fillId="21" borderId="0"/>
    <xf numFmtId="0" fontId="45" fillId="21" borderId="0"/>
    <xf numFmtId="0" fontId="47" fillId="0" borderId="0"/>
    <xf numFmtId="3" fontId="38" fillId="2" borderId="9" applyFont="0" applyFill="0" applyBorder="0" applyAlignment="0" applyProtection="0">
      <alignment vertical="center"/>
    </xf>
    <xf numFmtId="49" fontId="26" fillId="0" borderId="0" applyFill="0" applyBorder="0" applyAlignment="0"/>
    <xf numFmtId="0" fontId="29" fillId="0" borderId="0" applyFill="0" applyBorder="0" applyAlignment="0"/>
    <xf numFmtId="0" fontId="29" fillId="0" borderId="0" applyFill="0" applyBorder="0" applyAlignment="0"/>
    <xf numFmtId="0" fontId="32" fillId="0" borderId="0">
      <alignment horizontal="center"/>
    </xf>
    <xf numFmtId="208" fontId="39" fillId="2" borderId="3" applyFont="0" applyFill="0" applyBorder="0" applyAlignment="0" applyProtection="0">
      <alignment horizontal="center" vertical="center"/>
    </xf>
    <xf numFmtId="256" fontId="10" fillId="0" borderId="0" applyFont="0" applyFill="0" applyBorder="0" applyAlignment="0" applyProtection="0"/>
    <xf numFmtId="257" fontId="10" fillId="0" borderId="0" applyFont="0" applyFill="0" applyBorder="0" applyAlignment="0" applyProtection="0"/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3" fillId="0" borderId="10" applyNumberFormat="0" applyBorder="0" applyAlignment="0">
      <alignment horizontal="center"/>
    </xf>
    <xf numFmtId="209" fontId="48" fillId="2" borderId="0" applyFont="0" applyFill="0" applyBorder="0" applyAlignment="0" applyProtection="0"/>
    <xf numFmtId="210" fontId="48" fillId="2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8" fillId="26" borderId="11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258" fontId="53" fillId="0" borderId="0" applyFont="0" applyFill="0" applyBorder="0" applyAlignment="0" applyProtection="0"/>
    <xf numFmtId="259" fontId="5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/>
    <xf numFmtId="0" fontId="63" fillId="0" borderId="0"/>
    <xf numFmtId="0" fontId="10" fillId="28" borderId="12" applyNumberFormat="0" applyFont="0" applyAlignment="0" applyProtection="0">
      <alignment vertical="center"/>
    </xf>
    <xf numFmtId="41" fontId="29" fillId="0" borderId="0" applyFont="0" applyFill="0" applyBorder="0" applyAlignment="0" applyProtection="0"/>
    <xf numFmtId="4" fontId="63" fillId="0" borderId="0" applyFont="0" applyFill="0" applyBorder="0" applyAlignment="0" applyProtection="0"/>
    <xf numFmtId="0" fontId="11" fillId="0" borderId="13" applyNumberFormat="0" applyFill="0" applyAlignment="0" applyProtection="0">
      <alignment vertical="center"/>
    </xf>
    <xf numFmtId="3" fontId="37" fillId="2" borderId="0" applyFont="0" applyFill="0" applyBorder="0" applyAlignment="0" applyProtection="0"/>
    <xf numFmtId="211" fontId="37" fillId="2" borderId="0" applyFont="0" applyFill="0" applyBorder="0" applyAlignment="0" applyProtection="0"/>
    <xf numFmtId="0" fontId="12" fillId="5" borderId="0" applyNumberFormat="0" applyBorder="0" applyAlignment="0" applyProtection="0">
      <alignment vertical="center"/>
    </xf>
    <xf numFmtId="3" fontId="36" fillId="2" borderId="8" applyFont="0" applyFill="0" applyBorder="0" applyAlignment="0" applyProtection="0">
      <alignment horizontal="right"/>
    </xf>
    <xf numFmtId="212" fontId="36" fillId="2" borderId="8" applyFont="0" applyFill="0" applyBorder="0" applyAlignment="0" applyProtection="0">
      <alignment horizontal="right"/>
    </xf>
    <xf numFmtId="213" fontId="36" fillId="2" borderId="8" applyFont="0" applyFill="0" applyBorder="0" applyAlignment="0" applyProtection="0">
      <alignment horizontal="right"/>
    </xf>
    <xf numFmtId="3" fontId="36" fillId="2" borderId="8" applyFont="0" applyFill="0" applyBorder="0" applyAlignment="0" applyProtection="0">
      <alignment horizontal="right"/>
    </xf>
    <xf numFmtId="214" fontId="36" fillId="2" borderId="8" applyFont="0" applyFill="0" applyBorder="0" applyAlignment="0" applyProtection="0">
      <alignment horizontal="right"/>
    </xf>
    <xf numFmtId="215" fontId="36" fillId="2" borderId="8" applyFont="0" applyFill="0" applyBorder="0" applyAlignment="0" applyProtection="0">
      <alignment horizontal="right"/>
    </xf>
    <xf numFmtId="0" fontId="36" fillId="2" borderId="1" applyNumberFormat="0" applyFont="0" applyFill="0" applyBorder="0" applyProtection="0"/>
    <xf numFmtId="216" fontId="48" fillId="2" borderId="0" applyFont="0" applyFill="0" applyBorder="0" applyAlignment="0" applyProtection="0"/>
    <xf numFmtId="217" fontId="48" fillId="2" borderId="0" applyFont="0" applyFill="0" applyBorder="0" applyAlignment="0" applyProtection="0"/>
    <xf numFmtId="218" fontId="37" fillId="2" borderId="0" applyFont="0" applyFill="0" applyBorder="0" applyAlignment="0" applyProtection="0"/>
    <xf numFmtId="219" fontId="37" fillId="2" borderId="0" applyFont="0" applyFill="0" applyBorder="0" applyAlignment="0" applyProtection="0">
      <alignment horizontal="center" vertical="center"/>
    </xf>
    <xf numFmtId="220" fontId="41" fillId="2" borderId="3" applyFont="0" applyFill="0" applyBorder="0" applyAlignment="0" applyProtection="0">
      <alignment horizontal="center" vertical="center"/>
    </xf>
    <xf numFmtId="3" fontId="41" fillId="2" borderId="3" applyFont="0" applyFill="0" applyBorder="0" applyAlignment="0" applyProtection="0">
      <alignment horizontal="center" vertical="center"/>
    </xf>
    <xf numFmtId="221" fontId="38" fillId="2" borderId="9" applyFont="0" applyFill="0" applyBorder="0" applyAlignment="0" applyProtection="0">
      <alignment vertical="center"/>
      <protection locked="0"/>
    </xf>
    <xf numFmtId="222" fontId="41" fillId="2" borderId="3" applyFont="0" applyFill="0" applyBorder="0" applyAlignment="0" applyProtection="0">
      <alignment horizontal="center" vertical="center"/>
    </xf>
    <xf numFmtId="223" fontId="36" fillId="2" borderId="14" applyFont="0" applyFill="0" applyBorder="0" applyAlignment="0" applyProtection="0">
      <alignment horizontal="left"/>
    </xf>
    <xf numFmtId="0" fontId="13" fillId="29" borderId="1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224" fontId="49" fillId="0" borderId="16" applyAlignment="0">
      <alignment vertical="center"/>
    </xf>
    <xf numFmtId="40" fontId="49" fillId="0" borderId="16">
      <alignment vertical="center"/>
    </xf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33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25" fillId="0" borderId="0" applyFont="0" applyFill="0" applyBorder="0" applyAlignment="0" applyProtection="0"/>
    <xf numFmtId="225" fontId="50" fillId="0" borderId="0" applyFont="0" applyFill="0" applyBorder="0" applyAlignment="0" applyProtection="0"/>
    <xf numFmtId="0" fontId="15" fillId="0" borderId="17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4" fillId="0" borderId="0"/>
    <xf numFmtId="226" fontId="37" fillId="2" borderId="0" applyFont="0" applyFill="0" applyBorder="0" applyAlignment="0" applyProtection="0">
      <alignment horizontal="center" vertical="center"/>
    </xf>
    <xf numFmtId="227" fontId="37" fillId="2" borderId="0" applyFont="0" applyFill="0" applyBorder="0" applyAlignment="0" applyProtection="0">
      <alignment horizontal="center" vertical="center"/>
    </xf>
    <xf numFmtId="0" fontId="37" fillId="0" borderId="0">
      <alignment horizontal="center"/>
    </xf>
    <xf numFmtId="228" fontId="36" fillId="2" borderId="20" applyFont="0" applyFill="0" applyBorder="0" applyAlignment="0" applyProtection="0">
      <alignment horizontal="left"/>
    </xf>
    <xf numFmtId="3" fontId="36" fillId="2" borderId="8" applyFont="0" applyFill="0" applyBorder="0" applyAlignment="0" applyProtection="0">
      <alignment horizontal="left"/>
    </xf>
    <xf numFmtId="229" fontId="36" fillId="2" borderId="8" applyFont="0" applyFill="0" applyBorder="0" applyAlignment="0" applyProtection="0">
      <alignment horizontal="left"/>
    </xf>
    <xf numFmtId="209" fontId="37" fillId="2" borderId="0" applyFont="0" applyFill="0" applyBorder="0" applyAlignment="0" applyProtection="0">
      <alignment horizontal="center" vertical="center"/>
    </xf>
    <xf numFmtId="230" fontId="37" fillId="2" borderId="0" applyFont="0" applyFill="0" applyBorder="0" applyAlignment="0" applyProtection="0">
      <alignment horizontal="center" vertical="center"/>
    </xf>
    <xf numFmtId="0" fontId="18" fillId="0" borderId="21" applyNumberFormat="0" applyFill="0" applyAlignment="0" applyProtection="0">
      <alignment vertical="center"/>
    </xf>
    <xf numFmtId="3" fontId="37" fillId="2" borderId="0" applyNumberFormat="0" applyFont="0" applyFill="0" applyBorder="0" applyProtection="0">
      <alignment vertical="center"/>
    </xf>
    <xf numFmtId="0" fontId="19" fillId="29" borderId="22" applyNumberFormat="0" applyAlignment="0" applyProtection="0">
      <alignment vertical="center"/>
    </xf>
    <xf numFmtId="231" fontId="36" fillId="2" borderId="8" applyFont="0" applyFill="0" applyBorder="0" applyAlignment="0" applyProtection="0">
      <alignment horizontal="left"/>
    </xf>
    <xf numFmtId="0" fontId="34" fillId="0" borderId="0">
      <alignment vertical="center"/>
    </xf>
    <xf numFmtId="232" fontId="36" fillId="2" borderId="14" applyFont="0" applyFill="0" applyBorder="0" applyAlignment="0" applyProtection="0">
      <alignment horizontal="center"/>
    </xf>
    <xf numFmtId="0" fontId="36" fillId="2" borderId="1" applyNumberFormat="0" applyFont="0" applyFill="0" applyBorder="0" applyProtection="0">
      <alignment wrapText="1"/>
    </xf>
    <xf numFmtId="0" fontId="50" fillId="0" borderId="0" applyFont="0" applyFill="0" applyBorder="0" applyProtection="0">
      <alignment vertical="center" wrapText="1"/>
    </xf>
    <xf numFmtId="0" fontId="20" fillId="0" borderId="0" applyNumberFormat="0" applyFill="0" applyBorder="0" applyAlignment="0" applyProtection="0">
      <alignment vertical="center"/>
    </xf>
    <xf numFmtId="233" fontId="36" fillId="2" borderId="8" applyFont="0" applyFill="0" applyBorder="0" applyAlignment="0" applyProtection="0">
      <alignment horizontal="center"/>
    </xf>
    <xf numFmtId="234" fontId="37" fillId="2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5" fillId="0" borderId="23" applyFill="0" applyBorder="0" applyProtection="0">
      <alignment vertical="center"/>
      <protection locked="0"/>
    </xf>
    <xf numFmtId="235" fontId="37" fillId="2" borderId="0" applyFont="0" applyFill="0" applyBorder="0" applyAlignment="0" applyProtection="0"/>
    <xf numFmtId="236" fontId="37" fillId="2" borderId="0" applyFont="0" applyFill="0" applyBorder="0" applyAlignment="0" applyProtection="0"/>
    <xf numFmtId="0" fontId="21" fillId="9" borderId="15" applyNumberFormat="0" applyAlignment="0" applyProtection="0">
      <alignment vertical="center"/>
    </xf>
    <xf numFmtId="3" fontId="51" fillId="30" borderId="0"/>
    <xf numFmtId="237" fontId="37" fillId="2" borderId="0" applyFont="0" applyFill="0" applyBorder="0" applyAlignment="0" applyProtection="0"/>
    <xf numFmtId="0" fontId="33" fillId="0" borderId="0"/>
    <xf numFmtId="0" fontId="25" fillId="0" borderId="0"/>
    <xf numFmtId="0" fontId="51" fillId="0" borderId="0"/>
    <xf numFmtId="0" fontId="52" fillId="0" borderId="0"/>
    <xf numFmtId="0" fontId="49" fillId="0" borderId="0"/>
    <xf numFmtId="0" fontId="51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49" fontId="53" fillId="0" borderId="24" applyBorder="0"/>
    <xf numFmtId="49" fontId="35" fillId="0" borderId="0" applyFill="0" applyBorder="0" applyProtection="0"/>
    <xf numFmtId="49" fontId="54" fillId="0" borderId="0" applyFill="0" applyBorder="0" applyProtection="0">
      <alignment vertical="top" wrapText="1"/>
    </xf>
    <xf numFmtId="58" fontId="37" fillId="2" borderId="0" applyFont="0" applyFill="0" applyBorder="0" applyAlignment="0" applyProtection="0">
      <alignment vertical="center"/>
    </xf>
    <xf numFmtId="238" fontId="50" fillId="0" borderId="0" applyFont="0" applyFill="0" applyBorder="0" applyAlignment="0" applyProtection="0"/>
    <xf numFmtId="239" fontId="37" fillId="2" borderId="0" applyFont="0" applyFill="0" applyBorder="0" applyAlignment="0" applyProtection="0">
      <alignment horizontal="center" vertical="center"/>
    </xf>
    <xf numFmtId="240" fontId="37" fillId="2" borderId="0" applyFont="0" applyFill="0" applyBorder="0" applyAlignment="0" applyProtection="0">
      <alignment horizontal="center" vertical="center"/>
    </xf>
    <xf numFmtId="241" fontId="37" fillId="2" borderId="0" applyFont="0" applyFill="0" applyBorder="0" applyAlignment="0" applyProtection="0">
      <alignment horizontal="center" vertical="center"/>
    </xf>
    <xf numFmtId="242" fontId="37" fillId="2" borderId="0" applyFont="0" applyFill="0" applyBorder="0" applyAlignment="0" applyProtection="0">
      <alignment horizontal="center" vertical="center"/>
    </xf>
    <xf numFmtId="0" fontId="55" fillId="0" borderId="0"/>
    <xf numFmtId="243" fontId="56" fillId="0" borderId="0" applyFill="0" applyBorder="0" applyProtection="0">
      <protection locked="0"/>
    </xf>
    <xf numFmtId="244" fontId="35" fillId="0" borderId="0" applyFill="0" applyBorder="0" applyProtection="0"/>
    <xf numFmtId="0" fontId="22" fillId="6" borderId="0" applyNumberFormat="0" applyBorder="0" applyAlignment="0" applyProtection="0">
      <alignment vertical="center"/>
    </xf>
    <xf numFmtId="245" fontId="36" fillId="2" borderId="25" applyFont="0" applyFill="0" applyBorder="0" applyAlignment="0" applyProtection="0">
      <alignment horizontal="left"/>
    </xf>
    <xf numFmtId="246" fontId="36" fillId="2" borderId="20" applyFont="0" applyFill="0" applyBorder="0" applyAlignment="0" applyProtection="0">
      <alignment horizontal="left"/>
    </xf>
    <xf numFmtId="247" fontId="36" fillId="2" borderId="25" applyFont="0" applyFill="0" applyBorder="0" applyAlignment="0" applyProtection="0">
      <alignment horizontal="left"/>
    </xf>
    <xf numFmtId="248" fontId="36" fillId="2" borderId="20" applyFont="0" applyFill="0" applyBorder="0" applyAlignment="0" applyProtection="0">
      <alignment horizontal="left"/>
    </xf>
    <xf numFmtId="249" fontId="37" fillId="2" borderId="0" applyFont="0" applyFill="0" applyBorder="0" applyAlignment="0" applyProtection="0"/>
    <xf numFmtId="0" fontId="53" fillId="0" borderId="0" applyFont="0" applyFill="0" applyBorder="0"/>
    <xf numFmtId="0" fontId="6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67" fillId="0" borderId="0"/>
    <xf numFmtId="0" fontId="68" fillId="0" borderId="0"/>
    <xf numFmtId="8" fontId="69" fillId="0" borderId="0" applyFont="0" applyFill="0" applyBorder="0" applyAlignment="0" applyProtection="0"/>
    <xf numFmtId="6" fontId="69" fillId="0" borderId="0" applyFont="0" applyFill="0" applyBorder="0" applyAlignment="0" applyProtection="0"/>
    <xf numFmtId="0" fontId="70" fillId="0" borderId="0"/>
    <xf numFmtId="260" fontId="1" fillId="0" borderId="64"/>
    <xf numFmtId="261" fontId="71" fillId="0" borderId="0" applyFont="0" applyFill="0" applyBorder="0" applyAlignment="0" applyProtection="0"/>
    <xf numFmtId="262" fontId="71" fillId="0" borderId="0" applyFont="0" applyFill="0" applyBorder="0" applyAlignment="0" applyProtection="0"/>
    <xf numFmtId="10" fontId="71" fillId="0" borderId="0" applyFont="0" applyFill="0" applyBorder="0" applyAlignment="0" applyProtection="0"/>
    <xf numFmtId="263" fontId="72" fillId="0" borderId="64"/>
    <xf numFmtId="263" fontId="72" fillId="0" borderId="64"/>
    <xf numFmtId="260" fontId="1" fillId="0" borderId="64"/>
    <xf numFmtId="260" fontId="1" fillId="0" borderId="64"/>
    <xf numFmtId="260" fontId="1" fillId="0" borderId="64"/>
    <xf numFmtId="263" fontId="72" fillId="0" borderId="64"/>
    <xf numFmtId="260" fontId="1" fillId="0" borderId="64"/>
    <xf numFmtId="260" fontId="1" fillId="0" borderId="64"/>
    <xf numFmtId="263" fontId="72" fillId="0" borderId="64"/>
    <xf numFmtId="263" fontId="72" fillId="0" borderId="64"/>
    <xf numFmtId="263" fontId="72" fillId="0" borderId="64"/>
    <xf numFmtId="263" fontId="72" fillId="0" borderId="64"/>
    <xf numFmtId="3" fontId="73" fillId="0" borderId="0" applyBorder="0"/>
    <xf numFmtId="0" fontId="73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4" fontId="74" fillId="33" borderId="0" applyNumberFormat="0" applyBorder="0" applyAlignment="0" applyProtection="0">
      <alignment horizontal="left"/>
    </xf>
    <xf numFmtId="181" fontId="26" fillId="0" borderId="0" applyFill="0" applyBorder="0" applyAlignment="0"/>
    <xf numFmtId="264" fontId="53" fillId="0" borderId="0" applyFill="0" applyBorder="0" applyAlignment="0"/>
    <xf numFmtId="265" fontId="1" fillId="0" borderId="0" applyFill="0" applyBorder="0" applyAlignment="0"/>
    <xf numFmtId="266" fontId="1" fillId="0" borderId="0" applyFill="0" applyBorder="0" applyAlignment="0"/>
    <xf numFmtId="266" fontId="1" fillId="0" borderId="0" applyFill="0" applyBorder="0" applyAlignment="0"/>
    <xf numFmtId="38" fontId="53" fillId="0" borderId="0" applyFill="0" applyBorder="0" applyAlignment="0"/>
    <xf numFmtId="267" fontId="10" fillId="0" borderId="0" applyFill="0" applyBorder="0" applyAlignment="0"/>
    <xf numFmtId="268" fontId="49" fillId="0" borderId="0" applyFill="0" applyBorder="0" applyAlignment="0"/>
    <xf numFmtId="265" fontId="1" fillId="0" borderId="0" applyFill="0" applyBorder="0" applyAlignment="0"/>
    <xf numFmtId="0" fontId="75" fillId="0" borderId="41" applyNumberFormat="0" applyFill="0" applyProtection="0">
      <alignment horizontal="center"/>
    </xf>
    <xf numFmtId="267" fontId="10" fillId="0" borderId="0" applyFont="0" applyFill="0" applyBorder="0" applyAlignment="0" applyProtection="0"/>
    <xf numFmtId="37" fontId="71" fillId="0" borderId="0" applyFont="0" applyFill="0" applyBorder="0" applyAlignment="0" applyProtection="0"/>
    <xf numFmtId="269" fontId="71" fillId="0" borderId="0" applyFont="0" applyFill="0" applyBorder="0" applyAlignment="0" applyProtection="0"/>
    <xf numFmtId="39" fontId="71" fillId="0" borderId="0" applyFont="0" applyFill="0" applyBorder="0" applyAlignment="0" applyProtection="0"/>
    <xf numFmtId="265" fontId="1" fillId="0" borderId="0" applyFont="0" applyFill="0" applyBorder="0" applyAlignment="0" applyProtection="0"/>
    <xf numFmtId="270" fontId="71" fillId="0" borderId="0" applyFont="0" applyFill="0" applyBorder="0" applyAlignment="0" applyProtection="0"/>
    <xf numFmtId="271" fontId="71" fillId="0" borderId="0" applyFont="0" applyFill="0" applyBorder="0" applyAlignment="0" applyProtection="0"/>
    <xf numFmtId="267" fontId="10" fillId="0" borderId="0" applyFill="0" applyBorder="0" applyAlignment="0"/>
    <xf numFmtId="265" fontId="1" fillId="0" borderId="0" applyFill="0" applyBorder="0" applyAlignment="0"/>
    <xf numFmtId="267" fontId="10" fillId="0" borderId="0" applyFill="0" applyBorder="0" applyAlignment="0"/>
    <xf numFmtId="268" fontId="49" fillId="0" borderId="0" applyFill="0" applyBorder="0" applyAlignment="0"/>
    <xf numFmtId="265" fontId="1" fillId="0" borderId="0" applyFill="0" applyBorder="0" applyAlignment="0"/>
    <xf numFmtId="272" fontId="3" fillId="0" borderId="0" applyNumberFormat="0" applyFont="0" applyFill="0" applyBorder="0" applyAlignment="0" applyProtection="0"/>
    <xf numFmtId="0" fontId="10" fillId="0" borderId="0" applyNumberFormat="0"/>
    <xf numFmtId="0" fontId="76" fillId="0" borderId="0">
      <alignment vertical="center"/>
    </xf>
    <xf numFmtId="267" fontId="10" fillId="0" borderId="0" applyFill="0" applyBorder="0" applyAlignment="0"/>
    <xf numFmtId="265" fontId="1" fillId="0" borderId="0" applyFill="0" applyBorder="0" applyAlignment="0"/>
    <xf numFmtId="267" fontId="10" fillId="0" borderId="0" applyFill="0" applyBorder="0" applyAlignment="0"/>
    <xf numFmtId="268" fontId="49" fillId="0" borderId="0" applyFill="0" applyBorder="0" applyAlignment="0"/>
    <xf numFmtId="265" fontId="1" fillId="0" borderId="0" applyFill="0" applyBorder="0" applyAlignment="0"/>
    <xf numFmtId="38" fontId="77" fillId="0" borderId="0" applyFont="0" applyFill="0" applyBorder="0" applyAlignment="0" applyProtection="0"/>
    <xf numFmtId="40" fontId="77" fillId="0" borderId="0" applyFont="0" applyFill="0" applyBorder="0" applyAlignment="0" applyProtection="0"/>
    <xf numFmtId="273" fontId="10" fillId="0" borderId="0" applyFont="0" applyFill="0" applyBorder="0" applyAlignment="0" applyProtection="0"/>
    <xf numFmtId="274" fontId="10" fillId="0" borderId="0" applyFont="0" applyFill="0" applyBorder="0" applyAlignment="0" applyProtection="0"/>
    <xf numFmtId="0" fontId="78" fillId="21" borderId="0"/>
    <xf numFmtId="0" fontId="10" fillId="0" borderId="0"/>
    <xf numFmtId="275" fontId="10" fillId="0" borderId="0"/>
    <xf numFmtId="276" fontId="79" fillId="0" borderId="0"/>
    <xf numFmtId="0" fontId="29" fillId="19" borderId="0" applyNumberFormat="0" applyFont="0" applyBorder="0" applyAlignment="0"/>
    <xf numFmtId="0" fontId="80" fillId="0" borderId="0">
      <alignment horizontal="left" vertical="top"/>
    </xf>
    <xf numFmtId="38" fontId="53" fillId="0" borderId="0" applyFont="0" applyFill="0" applyBorder="0" applyAlignment="0" applyProtection="0"/>
    <xf numFmtId="259" fontId="1" fillId="0" borderId="0" applyFont="0" applyFill="0" applyBorder="0" applyAlignment="0" applyProtection="0"/>
    <xf numFmtId="267" fontId="10" fillId="0" borderId="0" applyFill="0" applyBorder="0" applyAlignment="0"/>
    <xf numFmtId="265" fontId="1" fillId="0" borderId="0" applyFill="0" applyBorder="0" applyAlignment="0"/>
    <xf numFmtId="267" fontId="10" fillId="0" borderId="0" applyFill="0" applyBorder="0" applyAlignment="0"/>
    <xf numFmtId="268" fontId="49" fillId="0" borderId="0" applyFill="0" applyBorder="0" applyAlignment="0"/>
    <xf numFmtId="265" fontId="1" fillId="0" borderId="0" applyFill="0" applyBorder="0" applyAlignment="0"/>
    <xf numFmtId="0" fontId="81" fillId="34" borderId="0" applyNumberFormat="0" applyBorder="0" applyAlignment="0" applyProtection="0"/>
    <xf numFmtId="0" fontId="77" fillId="0" borderId="0" applyNumberFormat="0" applyFont="0" applyFill="0" applyBorder="0" applyAlignment="0" applyProtection="0">
      <alignment horizontal="left"/>
    </xf>
    <xf numFmtId="0" fontId="82" fillId="0" borderId="65">
      <alignment horizontal="center"/>
    </xf>
    <xf numFmtId="0" fontId="78" fillId="21" borderId="0"/>
    <xf numFmtId="0" fontId="23" fillId="0" borderId="0"/>
    <xf numFmtId="1" fontId="23" fillId="0" borderId="0"/>
    <xf numFmtId="0" fontId="78" fillId="21" borderId="0"/>
    <xf numFmtId="0" fontId="23" fillId="0" borderId="0"/>
    <xf numFmtId="1" fontId="23" fillId="0" borderId="0"/>
    <xf numFmtId="0" fontId="78" fillId="21" borderId="0"/>
    <xf numFmtId="0" fontId="23" fillId="0" borderId="0"/>
    <xf numFmtId="1" fontId="23" fillId="0" borderId="0"/>
    <xf numFmtId="0" fontId="78" fillId="21" borderId="0"/>
    <xf numFmtId="0" fontId="23" fillId="0" borderId="0"/>
    <xf numFmtId="1" fontId="23" fillId="0" borderId="0"/>
    <xf numFmtId="0" fontId="78" fillId="21" borderId="0"/>
    <xf numFmtId="0" fontId="23" fillId="0" borderId="0"/>
    <xf numFmtId="1" fontId="23" fillId="0" borderId="0"/>
    <xf numFmtId="0" fontId="78" fillId="21" borderId="0"/>
    <xf numFmtId="0" fontId="23" fillId="0" borderId="0"/>
    <xf numFmtId="1" fontId="23" fillId="0" borderId="0"/>
    <xf numFmtId="0" fontId="78" fillId="21" borderId="0"/>
    <xf numFmtId="0" fontId="23" fillId="0" borderId="0"/>
    <xf numFmtId="1" fontId="23" fillId="0" borderId="0"/>
    <xf numFmtId="0" fontId="78" fillId="21" borderId="0"/>
    <xf numFmtId="0" fontId="23" fillId="0" borderId="0"/>
    <xf numFmtId="1" fontId="23" fillId="0" borderId="0"/>
    <xf numFmtId="0" fontId="78" fillId="21" borderId="0"/>
    <xf numFmtId="0" fontId="78" fillId="21" borderId="0"/>
    <xf numFmtId="0" fontId="78" fillId="21" borderId="0"/>
    <xf numFmtId="0" fontId="78" fillId="21" borderId="0"/>
    <xf numFmtId="0" fontId="78" fillId="21" borderId="0"/>
    <xf numFmtId="0" fontId="78" fillId="21" borderId="0"/>
    <xf numFmtId="0" fontId="78" fillId="21" borderId="0"/>
    <xf numFmtId="0" fontId="1" fillId="0" borderId="0">
      <alignment vertical="center"/>
    </xf>
    <xf numFmtId="0" fontId="29" fillId="31" borderId="0" applyNumberFormat="0" applyBorder="0" applyProtection="0">
      <alignment vertical="top" wrapText="1"/>
    </xf>
    <xf numFmtId="277" fontId="1" fillId="0" borderId="0" applyFill="0" applyBorder="0" applyAlignment="0"/>
    <xf numFmtId="265" fontId="1" fillId="0" borderId="0" applyFill="0" applyBorder="0" applyAlignment="0"/>
    <xf numFmtId="49" fontId="29" fillId="35" borderId="0" applyFont="0" applyBorder="0" applyAlignment="0" applyProtection="0"/>
    <xf numFmtId="278" fontId="29" fillId="0" borderId="0" applyFont="0" applyFill="0" applyBorder="0" applyAlignment="0" applyProtection="0"/>
    <xf numFmtId="279" fontId="29" fillId="0" borderId="0" applyFont="0" applyFill="0" applyBorder="0" applyAlignment="0" applyProtection="0"/>
    <xf numFmtId="280" fontId="29" fillId="0" borderId="0" applyFont="0" applyFill="0" applyBorder="0" applyAlignment="0" applyProtection="0"/>
    <xf numFmtId="281" fontId="29" fillId="0" borderId="0" applyFont="0" applyFill="0" applyBorder="0" applyAlignment="0" applyProtection="0"/>
    <xf numFmtId="0" fontId="6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282" fontId="83" fillId="0" borderId="0" applyFill="0" applyBorder="0">
      <alignment vertical="center"/>
    </xf>
    <xf numFmtId="0" fontId="84" fillId="0" borderId="0"/>
    <xf numFmtId="0" fontId="8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11" applyNumberFormat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57" fillId="28" borderId="12" applyNumberFormat="0" applyFont="0" applyAlignment="0" applyProtection="0">
      <alignment vertical="center"/>
    </xf>
    <xf numFmtId="0" fontId="10" fillId="28" borderId="12" applyNumberFormat="0" applyFont="0" applyAlignment="0" applyProtection="0">
      <alignment vertical="center"/>
    </xf>
    <xf numFmtId="0" fontId="5" fillId="28" borderId="12" applyNumberFormat="0" applyFont="0" applyAlignment="0" applyProtection="0">
      <alignment vertical="center"/>
    </xf>
    <xf numFmtId="0" fontId="14" fillId="0" borderId="66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9" fillId="0" borderId="0" applyFill="0" applyBorder="0" applyAlignment="0" applyProtection="0">
      <alignment horizontal="left"/>
    </xf>
    <xf numFmtId="38" fontId="49" fillId="0" borderId="0" applyFill="0" applyBorder="0" applyAlignment="0" applyProtection="0">
      <alignment horizontal="right"/>
    </xf>
    <xf numFmtId="283" fontId="49" fillId="0" borderId="30" applyFont="0" applyFill="0" applyBorder="0" applyAlignment="0" applyProtection="0">
      <alignment horizontal="center" vertical="center"/>
    </xf>
    <xf numFmtId="283" fontId="49" fillId="0" borderId="30" applyFont="0" applyFill="0" applyBorder="0" applyAlignment="0" applyProtection="0">
      <alignment horizontal="center" vertical="center"/>
    </xf>
    <xf numFmtId="283" fontId="49" fillId="0" borderId="30" applyFont="0" applyFill="0" applyBorder="0" applyAlignment="0" applyProtection="0">
      <alignment horizontal="center" vertical="center"/>
    </xf>
    <xf numFmtId="284" fontId="49" fillId="0" borderId="30" applyFont="0" applyFill="0" applyBorder="0" applyAlignment="0" applyProtection="0">
      <alignment horizontal="center" vertical="center"/>
    </xf>
    <xf numFmtId="284" fontId="49" fillId="0" borderId="30" applyFont="0" applyFill="0" applyBorder="0" applyAlignment="0" applyProtection="0">
      <alignment horizontal="center" vertical="center"/>
    </xf>
    <xf numFmtId="285" fontId="10" fillId="0" borderId="30" applyFont="0" applyFill="0" applyBorder="0" applyAlignment="0" applyProtection="0">
      <alignment horizontal="center" vertical="center"/>
    </xf>
    <xf numFmtId="285" fontId="10" fillId="0" borderId="30" applyFont="0" applyFill="0" applyBorder="0" applyAlignment="0" applyProtection="0">
      <alignment horizontal="center" vertical="center"/>
    </xf>
    <xf numFmtId="283" fontId="49" fillId="0" borderId="30" applyFont="0" applyFill="0" applyBorder="0" applyAlignment="0" applyProtection="0">
      <alignment horizontal="center" vertical="center"/>
    </xf>
    <xf numFmtId="283" fontId="49" fillId="0" borderId="30" applyFont="0" applyFill="0" applyBorder="0" applyAlignment="0" applyProtection="0">
      <alignment horizontal="center" vertical="center"/>
    </xf>
    <xf numFmtId="0" fontId="1" fillId="0" borderId="67">
      <alignment horizontal="center"/>
    </xf>
    <xf numFmtId="264" fontId="1" fillId="0" borderId="0"/>
    <xf numFmtId="264" fontId="1" fillId="0" borderId="0"/>
    <xf numFmtId="0" fontId="33" fillId="0" borderId="0">
      <alignment horizontal="left"/>
    </xf>
    <xf numFmtId="0" fontId="10" fillId="0" borderId="68"/>
    <xf numFmtId="0" fontId="65" fillId="0" borderId="69"/>
    <xf numFmtId="0" fontId="23" fillId="0" borderId="69"/>
    <xf numFmtId="0" fontId="23" fillId="0" borderId="69"/>
    <xf numFmtId="0" fontId="83" fillId="0" borderId="0">
      <alignment horizontal="distributed" vertical="center"/>
    </xf>
    <xf numFmtId="286" fontId="59" fillId="2" borderId="70" applyFont="0" applyFill="0" applyBorder="0" applyAlignment="0" applyProtection="0">
      <protection locked="0"/>
    </xf>
    <xf numFmtId="0" fontId="90" fillId="38" borderId="15" applyNumberFormat="0" applyAlignment="0" applyProtection="0">
      <alignment vertical="center"/>
    </xf>
    <xf numFmtId="0" fontId="13" fillId="29" borderId="15" applyNumberFormat="0" applyAlignment="0" applyProtection="0">
      <alignment vertical="center"/>
    </xf>
    <xf numFmtId="0" fontId="13" fillId="38" borderId="15" applyNumberFormat="0" applyAlignment="0" applyProtection="0">
      <alignment vertical="center"/>
    </xf>
    <xf numFmtId="1" fontId="91" fillId="0" borderId="23">
      <protection locked="0"/>
    </xf>
    <xf numFmtId="0" fontId="14" fillId="0" borderId="0" applyNumberFormat="0" applyFill="0" applyBorder="0" applyAlignment="0" applyProtection="0">
      <alignment vertical="center"/>
    </xf>
    <xf numFmtId="287" fontId="29" fillId="0" borderId="0" applyFont="0" applyFill="0" applyBorder="0" applyAlignment="0" applyProtection="0"/>
    <xf numFmtId="288" fontId="29" fillId="0" borderId="0" applyFont="0" applyFill="0" applyBorder="0" applyAlignment="0" applyProtection="0"/>
    <xf numFmtId="9" fontId="53" fillId="0" borderId="0" applyFont="0" applyBorder="0" applyAlignment="0" applyProtection="0"/>
    <xf numFmtId="224" fontId="49" fillId="0" borderId="16" applyAlignment="0">
      <alignment vertical="center"/>
    </xf>
    <xf numFmtId="289" fontId="10" fillId="0" borderId="0">
      <protection locked="0"/>
    </xf>
    <xf numFmtId="38" fontId="53" fillId="0" borderId="0" applyFont="0" applyFill="0" applyBorder="0" applyAlignment="0" applyProtection="0"/>
    <xf numFmtId="38" fontId="53" fillId="0" borderId="0" applyFont="0" applyFill="0" applyBorder="0" applyAlignment="0" applyProtection="0"/>
    <xf numFmtId="38" fontId="53" fillId="0" borderId="0" applyFont="0" applyFill="0" applyBorder="0" applyAlignment="0" applyProtection="0"/>
    <xf numFmtId="38" fontId="53" fillId="0" borderId="0" applyFont="0" applyFill="0" applyBorder="0" applyAlignment="0" applyProtection="0"/>
    <xf numFmtId="38" fontId="53" fillId="0" borderId="0" applyFont="0" applyFill="0" applyBorder="0" applyAlignment="0" applyProtection="0"/>
    <xf numFmtId="38" fontId="53" fillId="0" borderId="0" applyFont="0" applyFill="0" applyBorder="0" applyAlignment="0" applyProtection="0"/>
    <xf numFmtId="38" fontId="53" fillId="0" borderId="0" applyFont="0" applyFill="0" applyBorder="0" applyAlignment="0" applyProtection="0"/>
    <xf numFmtId="38" fontId="53" fillId="0" borderId="0" applyFont="0" applyFill="0" applyBorder="0" applyAlignment="0" applyProtection="0"/>
    <xf numFmtId="38" fontId="53" fillId="0" borderId="0" applyFont="0" applyFill="0" applyBorder="0" applyAlignment="0" applyProtection="0"/>
    <xf numFmtId="38" fontId="53" fillId="0" borderId="0" applyFont="0" applyFill="0" applyBorder="0" applyAlignment="0" applyProtection="0"/>
    <xf numFmtId="38" fontId="53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3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93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49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83" fillId="0" borderId="0" applyFont="0" applyFill="0" applyBorder="0" applyAlignment="0" applyProtection="0"/>
    <xf numFmtId="38" fontId="53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5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50" fillId="0" borderId="0" applyFont="0" applyFill="0" applyBorder="0" applyAlignment="0" applyProtection="0"/>
    <xf numFmtId="38" fontId="94" fillId="0" borderId="0" applyFont="0" applyFill="0" applyBorder="0" applyAlignment="0" applyProtection="0">
      <alignment vertical="center"/>
    </xf>
    <xf numFmtId="38" fontId="53" fillId="0" borderId="0" applyFont="0" applyFill="0" applyBorder="0" applyAlignment="0" applyProtection="0"/>
    <xf numFmtId="38" fontId="38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38" fontId="53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53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95" fillId="0" borderId="71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95" fillId="0" borderId="72" applyNumberFormat="0" applyFill="0" applyAlignment="0" applyProtection="0">
      <alignment vertical="center"/>
    </xf>
    <xf numFmtId="0" fontId="96" fillId="0" borderId="73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96" fillId="0" borderId="18" applyNumberFormat="0" applyFill="0" applyAlignment="0" applyProtection="0">
      <alignment vertical="center"/>
    </xf>
    <xf numFmtId="0" fontId="97" fillId="0" borderId="74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97" fillId="0" borderId="75" applyNumberFormat="0" applyFill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2" fillId="0" borderId="0"/>
    <xf numFmtId="0" fontId="98" fillId="0" borderId="0">
      <alignment horizontal="left" vertical="top"/>
    </xf>
    <xf numFmtId="0" fontId="18" fillId="0" borderId="76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77" applyNumberFormat="0" applyFill="0" applyAlignment="0" applyProtection="0">
      <alignment vertical="center"/>
    </xf>
    <xf numFmtId="0" fontId="83" fillId="0" borderId="0">
      <alignment vertical="center" textRotation="90"/>
    </xf>
    <xf numFmtId="0" fontId="99" fillId="0" borderId="0">
      <alignment vertical="center" textRotation="90"/>
    </xf>
    <xf numFmtId="0" fontId="54" fillId="0" borderId="0">
      <alignment vertical="top" textRotation="255"/>
    </xf>
    <xf numFmtId="0" fontId="19" fillId="38" borderId="22" applyNumberFormat="0" applyAlignment="0" applyProtection="0">
      <alignment vertical="center"/>
    </xf>
    <xf numFmtId="0" fontId="19" fillId="29" borderId="22" applyNumberFormat="0" applyAlignment="0" applyProtection="0">
      <alignment vertical="center"/>
    </xf>
    <xf numFmtId="224" fontId="100" fillId="0" borderId="0">
      <alignment horizontal="center" vertical="top"/>
    </xf>
    <xf numFmtId="0" fontId="73" fillId="0" borderId="0"/>
    <xf numFmtId="0" fontId="101" fillId="0" borderId="0"/>
    <xf numFmtId="0" fontId="55" fillId="0" borderId="0">
      <alignment vertical="center"/>
    </xf>
    <xf numFmtId="0" fontId="55" fillId="0" borderId="5" applyBorder="0">
      <alignment vertical="center"/>
    </xf>
    <xf numFmtId="0" fontId="102" fillId="0" borderId="0">
      <alignment horizontal="distributed" vertical="center"/>
    </xf>
    <xf numFmtId="39" fontId="49" fillId="0" borderId="78" applyFill="0" applyBorder="0" applyAlignment="0" applyProtection="0">
      <alignment horizontal="left"/>
    </xf>
    <xf numFmtId="290" fontId="49" fillId="0" borderId="78" applyFill="0" applyBorder="0" applyAlignment="0" applyProtection="0">
      <alignment horizontal="left"/>
    </xf>
    <xf numFmtId="1" fontId="55" fillId="0" borderId="5">
      <alignment horizontal="center" vertical="center"/>
    </xf>
    <xf numFmtId="0" fontId="20" fillId="0" borderId="0" applyNumberFormat="0" applyFill="0" applyBorder="0" applyAlignment="0" applyProtection="0">
      <alignment vertical="center"/>
    </xf>
    <xf numFmtId="0" fontId="93" fillId="0" borderId="0">
      <alignment horizontal="center" vertical="center"/>
    </xf>
    <xf numFmtId="8" fontId="10" fillId="0" borderId="0" applyFont="0" applyFill="0" applyBorder="0" applyAlignment="0" applyProtection="0"/>
    <xf numFmtId="6" fontId="10" fillId="0" borderId="0" applyFont="0" applyFill="0" applyBorder="0" applyAlignment="0" applyProtection="0"/>
    <xf numFmtId="0" fontId="54" fillId="0" borderId="0">
      <alignment horizontal="center" vertical="center"/>
    </xf>
    <xf numFmtId="0" fontId="53" fillId="0" borderId="0">
      <alignment vertical="center"/>
    </xf>
    <xf numFmtId="0" fontId="53" fillId="0" borderId="0"/>
    <xf numFmtId="0" fontId="103" fillId="0" borderId="67" applyFill="0" applyBorder="0" applyProtection="0">
      <alignment horizontal="left" vertical="center"/>
    </xf>
    <xf numFmtId="6" fontId="10" fillId="0" borderId="0" applyFont="0" applyFill="0" applyBorder="0" applyAlignment="0" applyProtection="0"/>
    <xf numFmtId="6" fontId="10" fillId="0" borderId="0" applyFont="0" applyFill="0" applyBorder="0" applyAlignment="0" applyProtection="0"/>
    <xf numFmtId="237" fontId="53" fillId="0" borderId="0" applyFont="0" applyFill="0" applyBorder="0" applyAlignment="0" applyProtection="0"/>
    <xf numFmtId="0" fontId="10" fillId="0" borderId="0"/>
    <xf numFmtId="0" fontId="10" fillId="0" borderId="79"/>
    <xf numFmtId="0" fontId="104" fillId="0" borderId="80" applyNumberFormat="0" applyBorder="0">
      <alignment horizontal="center"/>
    </xf>
    <xf numFmtId="0" fontId="105" fillId="0" borderId="81">
      <alignment horizontal="center" vertical="center"/>
    </xf>
    <xf numFmtId="0" fontId="55" fillId="0" borderId="81">
      <alignment horizontal="center" vertical="center"/>
    </xf>
    <xf numFmtId="49" fontId="106" fillId="0" borderId="82" applyBorder="0">
      <alignment horizontal="center" vertical="center"/>
    </xf>
    <xf numFmtId="0" fontId="21" fillId="27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07" fillId="39" borderId="83" applyFill="0" applyBorder="0" applyAlignment="0"/>
    <xf numFmtId="0" fontId="84" fillId="0" borderId="67" applyNumberFormat="0" applyFont="0" applyFill="0" applyAlignment="0" applyProtection="0">
      <alignment vertical="center"/>
    </xf>
    <xf numFmtId="0" fontId="108" fillId="0" borderId="84" applyNumberFormat="0" applyFont="0" applyFill="0" applyBorder="0" applyProtection="0">
      <alignment horizontal="distributed" vertical="center" justifyLastLine="1"/>
    </xf>
    <xf numFmtId="0" fontId="52" fillId="0" borderId="85" applyNumberFormat="0" applyFont="0" applyFill="0" applyBorder="0" applyProtection="0">
      <alignment horizontal="center" vertical="center"/>
    </xf>
    <xf numFmtId="0" fontId="52" fillId="0" borderId="0" applyNumberFormat="0" applyFont="0" applyFill="0" applyBorder="0" applyProtection="0">
      <alignment horizontal="center" vertical="distributed" textRotation="255" wrapText="1"/>
    </xf>
    <xf numFmtId="0" fontId="84" fillId="0" borderId="67" applyNumberFormat="0" applyFont="0" applyFill="0" applyProtection="0">
      <alignment vertical="center"/>
    </xf>
    <xf numFmtId="291" fontId="109" fillId="0" borderId="0"/>
    <xf numFmtId="224" fontId="110" fillId="0" borderId="0" applyFont="0" applyFill="0" applyBorder="0" applyAlignment="0" applyProtection="0"/>
    <xf numFmtId="0" fontId="59" fillId="0" borderId="0"/>
    <xf numFmtId="0" fontId="49" fillId="0" borderId="0"/>
    <xf numFmtId="0" fontId="52" fillId="0" borderId="0"/>
    <xf numFmtId="0" fontId="65" fillId="0" borderId="0"/>
    <xf numFmtId="0" fontId="93" fillId="0" borderId="0"/>
    <xf numFmtId="0" fontId="83" fillId="0" borderId="0"/>
    <xf numFmtId="0" fontId="10" fillId="0" borderId="0"/>
    <xf numFmtId="0" fontId="65" fillId="0" borderId="0"/>
    <xf numFmtId="0" fontId="93" fillId="0" borderId="0"/>
    <xf numFmtId="0" fontId="10" fillId="0" borderId="0"/>
    <xf numFmtId="0" fontId="1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111" fillId="0" borderId="0"/>
    <xf numFmtId="0" fontId="111" fillId="0" borderId="0"/>
    <xf numFmtId="0" fontId="57" fillId="0" borderId="0" applyFill="0" applyBorder="0" applyProtection="0">
      <alignment vertical="center"/>
      <protection locked="0"/>
    </xf>
    <xf numFmtId="0" fontId="65" fillId="0" borderId="0"/>
    <xf numFmtId="0" fontId="38" fillId="0" borderId="0"/>
    <xf numFmtId="0" fontId="3" fillId="0" borderId="0">
      <alignment vertical="center"/>
    </xf>
    <xf numFmtId="0" fontId="83" fillId="0" borderId="0"/>
    <xf numFmtId="0" fontId="53" fillId="0" borderId="0"/>
    <xf numFmtId="0" fontId="5" fillId="0" borderId="0">
      <alignment vertical="center"/>
    </xf>
    <xf numFmtId="0" fontId="65" fillId="0" borderId="0"/>
    <xf numFmtId="0" fontId="1" fillId="0" borderId="0"/>
    <xf numFmtId="0" fontId="1" fillId="0" borderId="0">
      <alignment vertical="center"/>
    </xf>
    <xf numFmtId="0" fontId="10" fillId="0" borderId="0"/>
    <xf numFmtId="0" fontId="10" fillId="0" borderId="0">
      <alignment vertical="center"/>
    </xf>
    <xf numFmtId="0" fontId="112" fillId="0" borderId="0" applyNumberFormat="0" applyFill="0" applyBorder="0" applyAlignment="0" applyProtection="0"/>
    <xf numFmtId="0" fontId="53" fillId="0" borderId="0"/>
    <xf numFmtId="10" fontId="10" fillId="0" borderId="86" applyNumberFormat="0">
      <alignment vertical="center"/>
    </xf>
    <xf numFmtId="0" fontId="10" fillId="0" borderId="0"/>
    <xf numFmtId="0" fontId="10" fillId="0" borderId="0"/>
    <xf numFmtId="0" fontId="113" fillId="0" borderId="0"/>
    <xf numFmtId="0" fontId="10" fillId="0" borderId="0">
      <alignment vertical="center"/>
    </xf>
    <xf numFmtId="10" fontId="10" fillId="0" borderId="86" applyNumberFormat="0">
      <alignment vertical="center"/>
    </xf>
    <xf numFmtId="0" fontId="57" fillId="0" borderId="0">
      <alignment vertical="center"/>
    </xf>
    <xf numFmtId="0" fontId="57" fillId="0" borderId="0" applyFill="0" applyBorder="0" applyProtection="0">
      <alignment vertical="center"/>
      <protection locked="0"/>
    </xf>
    <xf numFmtId="0" fontId="114" fillId="0" borderId="0">
      <alignment vertical="center"/>
    </xf>
    <xf numFmtId="0" fontId="101" fillId="0" borderId="0" applyNumberFormat="0" applyFill="0" applyBorder="0" applyAlignment="0" applyProtection="0"/>
    <xf numFmtId="292" fontId="1" fillId="0" borderId="0" applyFill="0" applyBorder="0" applyProtection="0">
      <alignment vertical="center"/>
      <protection locked="0"/>
    </xf>
    <xf numFmtId="292" fontId="1" fillId="0" borderId="0">
      <alignment vertical="center"/>
      <protection locked="0"/>
    </xf>
    <xf numFmtId="0" fontId="3" fillId="0" borderId="0"/>
    <xf numFmtId="0" fontId="57" fillId="0" borderId="0" applyNumberFormat="0" applyFill="0" applyBorder="0" applyAlignment="0" applyProtection="0"/>
    <xf numFmtId="0" fontId="73" fillId="0" borderId="0"/>
    <xf numFmtId="0" fontId="49" fillId="0" borderId="0"/>
    <xf numFmtId="0" fontId="115" fillId="30" borderId="87" applyNumberFormat="0" applyFill="0" applyBorder="0" applyAlignment="0" applyProtection="0">
      <alignment horizontal="distributed" vertical="center"/>
    </xf>
    <xf numFmtId="0" fontId="57" fillId="0" borderId="88" applyBorder="0"/>
    <xf numFmtId="293" fontId="116" fillId="0" borderId="89" applyNumberFormat="0" applyFill="0" applyBorder="0" applyAlignment="0" applyProtection="0"/>
    <xf numFmtId="293" fontId="57" fillId="0" borderId="89" applyNumberFormat="0" applyFill="0" applyBorder="0" applyAlignment="0" applyProtection="0"/>
    <xf numFmtId="0" fontId="38" fillId="0" borderId="0" applyNumberFormat="0" applyFill="0" applyBorder="0" applyAlignment="0" applyProtection="0">
      <alignment horizontal="right"/>
    </xf>
    <xf numFmtId="0" fontId="33" fillId="0" borderId="0"/>
    <xf numFmtId="294" fontId="55" fillId="0" borderId="0"/>
    <xf numFmtId="0" fontId="1" fillId="0" borderId="5">
      <alignment vertical="center" wrapText="1"/>
    </xf>
    <xf numFmtId="0" fontId="33" fillId="0" borderId="0" applyNumberFormat="0" applyFont="0" applyBorder="0">
      <alignment vertical="center"/>
    </xf>
    <xf numFmtId="0" fontId="83" fillId="0" borderId="0">
      <alignment horizontal="right" wrapText="1"/>
      <protection locked="0"/>
    </xf>
    <xf numFmtId="0" fontId="5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1" fontId="55" fillId="0" borderId="0">
      <alignment vertical="center"/>
    </xf>
    <xf numFmtId="0" fontId="29" fillId="0" borderId="0">
      <alignment vertical="center"/>
    </xf>
    <xf numFmtId="0" fontId="3" fillId="0" borderId="0"/>
    <xf numFmtId="0" fontId="33" fillId="0" borderId="0" applyNumberFormat="0" applyBorder="0" applyAlignment="0"/>
    <xf numFmtId="0" fontId="33" fillId="0" borderId="0" applyFill="0" applyBorder="0" applyAlignment="0"/>
    <xf numFmtId="0" fontId="22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19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84" fontId="36" fillId="2" borderId="104" applyFont="0" applyFill="0" applyBorder="0" applyAlignment="0" applyProtection="0"/>
    <xf numFmtId="191" fontId="38" fillId="2" borderId="90" applyFont="0" applyFill="0" applyBorder="0" applyAlignment="0" applyProtection="0">
      <alignment vertical="center"/>
    </xf>
    <xf numFmtId="0" fontId="36" fillId="2" borderId="104" applyNumberFormat="0" applyFont="0" applyFill="0" applyBorder="0" applyProtection="0"/>
    <xf numFmtId="224" fontId="49" fillId="0" borderId="92" applyAlignment="0">
      <alignment vertical="center"/>
    </xf>
    <xf numFmtId="40" fontId="49" fillId="0" borderId="92">
      <alignment vertical="center"/>
    </xf>
    <xf numFmtId="0" fontId="36" fillId="2" borderId="104" applyNumberFormat="0" applyFont="0" applyFill="0" applyBorder="0" applyProtection="0">
      <alignment wrapText="1"/>
    </xf>
    <xf numFmtId="0" fontId="1" fillId="0" borderId="91" applyFill="0" applyBorder="0" applyProtection="0">
      <alignment vertical="center"/>
      <protection locked="0"/>
    </xf>
    <xf numFmtId="0" fontId="75" fillId="0" borderId="102" applyNumberFormat="0" applyFill="0" applyProtection="0">
      <alignment horizontal="center"/>
    </xf>
    <xf numFmtId="1" fontId="91" fillId="0" borderId="91">
      <protection locked="0"/>
    </xf>
    <xf numFmtId="224" fontId="49" fillId="0" borderId="92" applyAlignment="0">
      <alignment vertical="center"/>
    </xf>
    <xf numFmtId="6" fontId="10" fillId="0" borderId="0" applyFont="0" applyFill="0" applyBorder="0" applyAlignment="0" applyProtection="0"/>
    <xf numFmtId="6" fontId="10" fillId="0" borderId="0" applyFont="0" applyFill="0" applyBorder="0" applyAlignment="0" applyProtection="0"/>
  </cellStyleXfs>
  <cellXfs count="325">
    <xf numFmtId="0" fontId="0" fillId="0" borderId="0" xfId="0"/>
    <xf numFmtId="0" fontId="57" fillId="32" borderId="29" xfId="214" applyFont="1" applyFill="1" applyBorder="1" applyAlignment="1">
      <alignment horizontal="distributed" vertical="center" justifyLastLine="1"/>
    </xf>
    <xf numFmtId="0" fontId="58" fillId="32" borderId="0" xfId="214" applyFont="1" applyFill="1" applyAlignment="1">
      <alignment vertical="center"/>
    </xf>
    <xf numFmtId="0" fontId="57" fillId="32" borderId="30" xfId="214" applyFont="1" applyFill="1" applyBorder="1" applyAlignment="1">
      <alignment horizontal="center" vertical="center"/>
    </xf>
    <xf numFmtId="0" fontId="57" fillId="32" borderId="31" xfId="214" applyFont="1" applyFill="1" applyBorder="1" applyAlignment="1">
      <alignment horizontal="left" vertical="center"/>
    </xf>
    <xf numFmtId="0" fontId="57" fillId="32" borderId="4" xfId="214" applyFont="1" applyFill="1" applyBorder="1" applyAlignment="1">
      <alignment horizontal="center" vertical="center"/>
    </xf>
    <xf numFmtId="0" fontId="57" fillId="32" borderId="31" xfId="214" applyFont="1" applyFill="1" applyBorder="1" applyAlignment="1">
      <alignment vertical="center"/>
    </xf>
    <xf numFmtId="0" fontId="57" fillId="32" borderId="5" xfId="214" applyFont="1" applyFill="1" applyBorder="1" applyAlignment="1">
      <alignment vertical="center"/>
    </xf>
    <xf numFmtId="0" fontId="57" fillId="32" borderId="5" xfId="214" applyFont="1" applyFill="1" applyBorder="1" applyAlignment="1">
      <alignment horizontal="right" vertical="center"/>
    </xf>
    <xf numFmtId="0" fontId="57" fillId="32" borderId="32" xfId="214" applyFont="1" applyFill="1" applyBorder="1" applyAlignment="1">
      <alignment vertical="center"/>
    </xf>
    <xf numFmtId="0" fontId="57" fillId="32" borderId="30" xfId="213" applyFont="1" applyFill="1" applyBorder="1" applyAlignment="1">
      <alignment horizontal="center" vertical="center"/>
    </xf>
    <xf numFmtId="0" fontId="57" fillId="32" borderId="4" xfId="214" quotePrefix="1" applyFont="1" applyFill="1" applyBorder="1" applyAlignment="1">
      <alignment horizontal="center" vertical="center"/>
    </xf>
    <xf numFmtId="0" fontId="57" fillId="32" borderId="5" xfId="214" applyFont="1" applyFill="1" applyBorder="1" applyAlignment="1">
      <alignment horizontal="center" vertical="center"/>
    </xf>
    <xf numFmtId="179" fontId="57" fillId="32" borderId="5" xfId="214" applyNumberFormat="1" applyFont="1" applyFill="1" applyBorder="1" applyAlignment="1">
      <alignment vertical="center"/>
    </xf>
    <xf numFmtId="0" fontId="57" fillId="32" borderId="31" xfId="214" applyFont="1" applyFill="1" applyBorder="1" applyAlignment="1">
      <alignment horizontal="center" vertical="center"/>
    </xf>
    <xf numFmtId="37" fontId="57" fillId="32" borderId="31" xfId="214" applyNumberFormat="1" applyFont="1" applyFill="1" applyBorder="1" applyAlignment="1">
      <alignment horizontal="left" vertical="center"/>
    </xf>
    <xf numFmtId="0" fontId="23" fillId="32" borderId="0" xfId="214" applyFont="1" applyFill="1" applyAlignment="1">
      <alignment vertical="center"/>
    </xf>
    <xf numFmtId="0" fontId="3" fillId="32" borderId="0" xfId="214" applyFont="1" applyFill="1" applyAlignment="1">
      <alignment horizontal="center" vertical="center"/>
    </xf>
    <xf numFmtId="0" fontId="3" fillId="32" borderId="0" xfId="214" applyFont="1" applyFill="1" applyAlignment="1">
      <alignment vertical="center"/>
    </xf>
    <xf numFmtId="0" fontId="57" fillId="32" borderId="4" xfId="214" applyFont="1" applyFill="1" applyBorder="1" applyAlignment="1">
      <alignment horizontal="left" vertical="center"/>
    </xf>
    <xf numFmtId="0" fontId="57" fillId="32" borderId="0" xfId="214" applyFont="1" applyFill="1" applyAlignment="1">
      <alignment vertical="center"/>
    </xf>
    <xf numFmtId="178" fontId="57" fillId="32" borderId="5" xfId="214" applyNumberFormat="1" applyFont="1" applyFill="1" applyBorder="1" applyAlignment="1">
      <alignment vertical="center"/>
    </xf>
    <xf numFmtId="0" fontId="23" fillId="32" borderId="0" xfId="214" applyFont="1" applyFill="1" applyAlignment="1">
      <alignment horizontal="center" vertical="center"/>
    </xf>
    <xf numFmtId="0" fontId="23" fillId="32" borderId="0" xfId="214" applyFont="1" applyFill="1" applyBorder="1" applyAlignment="1">
      <alignment vertical="center"/>
    </xf>
    <xf numFmtId="0" fontId="57" fillId="32" borderId="0" xfId="212" applyFont="1" applyFill="1"/>
    <xf numFmtId="0" fontId="57" fillId="32" borderId="46" xfId="212" applyFont="1" applyFill="1" applyBorder="1" applyAlignment="1">
      <alignment horizontal="center"/>
    </xf>
    <xf numFmtId="0" fontId="57" fillId="32" borderId="47" xfId="212" applyFont="1" applyFill="1" applyBorder="1"/>
    <xf numFmtId="0" fontId="57" fillId="32" borderId="47" xfId="212" applyFont="1" applyFill="1" applyBorder="1" applyAlignment="1">
      <alignment horizontal="center"/>
    </xf>
    <xf numFmtId="179" fontId="57" fillId="32" borderId="47" xfId="212" applyNumberFormat="1" applyFont="1" applyFill="1" applyBorder="1"/>
    <xf numFmtId="0" fontId="57" fillId="32" borderId="48" xfId="212" applyFont="1" applyFill="1" applyBorder="1"/>
    <xf numFmtId="0" fontId="57" fillId="32" borderId="49" xfId="212" applyFont="1" applyFill="1" applyBorder="1" applyAlignment="1">
      <alignment horizontal="center"/>
    </xf>
    <xf numFmtId="0" fontId="57" fillId="32" borderId="0" xfId="212" applyFont="1" applyFill="1" applyBorder="1"/>
    <xf numFmtId="0" fontId="57" fillId="32" borderId="0" xfId="212" applyFont="1" applyFill="1" applyBorder="1" applyAlignment="1">
      <alignment horizontal="center"/>
    </xf>
    <xf numFmtId="179" fontId="57" fillId="32" borderId="0" xfId="212" applyNumberFormat="1" applyFont="1" applyFill="1" applyBorder="1"/>
    <xf numFmtId="0" fontId="57" fillId="32" borderId="50" xfId="212" applyFont="1" applyFill="1" applyBorder="1"/>
    <xf numFmtId="37" fontId="57" fillId="32" borderId="0" xfId="212" applyNumberFormat="1" applyFont="1" applyFill="1" applyProtection="1"/>
    <xf numFmtId="37" fontId="57" fillId="32" borderId="49" xfId="212" applyNumberFormat="1" applyFont="1" applyFill="1" applyBorder="1" applyAlignment="1" applyProtection="1">
      <alignment horizontal="center"/>
    </xf>
    <xf numFmtId="37" fontId="57" fillId="32" borderId="0" xfId="212" applyNumberFormat="1" applyFont="1" applyFill="1" applyBorder="1" applyProtection="1"/>
    <xf numFmtId="37" fontId="57" fillId="32" borderId="0" xfId="212" applyNumberFormat="1" applyFont="1" applyFill="1" applyBorder="1" applyAlignment="1" applyProtection="1">
      <alignment horizontal="left"/>
    </xf>
    <xf numFmtId="37" fontId="3" fillId="32" borderId="33" xfId="212" applyNumberFormat="1" applyFont="1" applyFill="1" applyBorder="1" applyAlignment="1" applyProtection="1">
      <alignment horizontal="left"/>
    </xf>
    <xf numFmtId="37" fontId="3" fillId="32" borderId="0" xfId="212" applyNumberFormat="1" applyFont="1" applyFill="1" applyBorder="1" applyProtection="1"/>
    <xf numFmtId="37" fontId="57" fillId="32" borderId="50" xfId="212" applyNumberFormat="1" applyFont="1" applyFill="1" applyBorder="1" applyProtection="1"/>
    <xf numFmtId="37" fontId="3" fillId="32" borderId="34" xfId="212" applyNumberFormat="1" applyFont="1" applyFill="1" applyBorder="1" applyAlignment="1" applyProtection="1">
      <alignment horizontal="left"/>
    </xf>
    <xf numFmtId="37" fontId="3" fillId="32" borderId="0" xfId="212" quotePrefix="1" applyNumberFormat="1" applyFont="1" applyFill="1" applyBorder="1" applyProtection="1"/>
    <xf numFmtId="179" fontId="57" fillId="32" borderId="0" xfId="212" applyNumberFormat="1" applyFont="1" applyFill="1" applyBorder="1" applyProtection="1"/>
    <xf numFmtId="179" fontId="57" fillId="32" borderId="33" xfId="212" applyNumberFormat="1" applyFont="1" applyFill="1" applyBorder="1" applyAlignment="1" applyProtection="1">
      <alignment horizontal="left"/>
    </xf>
    <xf numFmtId="37" fontId="57" fillId="32" borderId="33" xfId="212" quotePrefix="1" applyNumberFormat="1" applyFont="1" applyFill="1" applyBorder="1" applyAlignment="1" applyProtection="1">
      <alignment horizontal="right"/>
    </xf>
    <xf numFmtId="37" fontId="57" fillId="32" borderId="51" xfId="212" quotePrefix="1" applyNumberFormat="1" applyFont="1" applyFill="1" applyBorder="1" applyProtection="1"/>
    <xf numFmtId="37" fontId="57" fillId="32" borderId="35" xfId="212" applyNumberFormat="1" applyFont="1" applyFill="1" applyBorder="1" applyProtection="1"/>
    <xf numFmtId="37" fontId="57" fillId="32" borderId="36" xfId="212" applyNumberFormat="1" applyFont="1" applyFill="1" applyBorder="1" applyAlignment="1" applyProtection="1">
      <alignment horizontal="right"/>
    </xf>
    <xf numFmtId="37" fontId="57" fillId="32" borderId="0" xfId="212" applyNumberFormat="1" applyFont="1" applyFill="1" applyBorder="1" applyAlignment="1" applyProtection="1">
      <alignment horizontal="right"/>
    </xf>
    <xf numFmtId="37" fontId="57" fillId="32" borderId="52" xfId="212" applyNumberFormat="1" applyFont="1" applyFill="1" applyBorder="1" applyAlignment="1" applyProtection="1">
      <alignment horizontal="left"/>
    </xf>
    <xf numFmtId="37" fontId="57" fillId="32" borderId="37" xfId="212" applyNumberFormat="1" applyFont="1" applyFill="1" applyBorder="1" applyProtection="1"/>
    <xf numFmtId="37" fontId="57" fillId="32" borderId="33" xfId="212" applyNumberFormat="1" applyFont="1" applyFill="1" applyBorder="1" applyProtection="1"/>
    <xf numFmtId="37" fontId="57" fillId="32" borderId="37" xfId="212" applyNumberFormat="1" applyFont="1" applyFill="1" applyBorder="1" applyAlignment="1" applyProtection="1"/>
    <xf numFmtId="37" fontId="57" fillId="32" borderId="33" xfId="212" applyNumberFormat="1" applyFont="1" applyFill="1" applyBorder="1" applyAlignment="1" applyProtection="1"/>
    <xf numFmtId="37" fontId="57" fillId="32" borderId="51" xfId="212" applyNumberFormat="1" applyFont="1" applyFill="1" applyBorder="1" applyProtection="1"/>
    <xf numFmtId="180" fontId="57" fillId="32" borderId="36" xfId="212" applyNumberFormat="1" applyFont="1" applyFill="1" applyBorder="1" applyAlignment="1" applyProtection="1">
      <alignment horizontal="right"/>
    </xf>
    <xf numFmtId="37" fontId="57" fillId="32" borderId="52" xfId="212" applyNumberFormat="1" applyFont="1" applyFill="1" applyBorder="1" applyAlignment="1" applyProtection="1">
      <alignment horizontal="center"/>
    </xf>
    <xf numFmtId="37" fontId="57" fillId="32" borderId="38" xfId="212" applyNumberFormat="1" applyFont="1" applyFill="1" applyBorder="1" applyAlignment="1" applyProtection="1"/>
    <xf numFmtId="0" fontId="57" fillId="32" borderId="33" xfId="212" applyNumberFormat="1" applyFont="1" applyFill="1" applyBorder="1" applyAlignment="1" applyProtection="1">
      <alignment horizontal="right"/>
    </xf>
    <xf numFmtId="0" fontId="57" fillId="32" borderId="37" xfId="212" applyNumberFormat="1" applyFont="1" applyFill="1" applyBorder="1" applyAlignment="1" applyProtection="1">
      <alignment vertical="center"/>
    </xf>
    <xf numFmtId="37" fontId="57" fillId="32" borderId="37" xfId="212" applyNumberFormat="1" applyFont="1" applyFill="1" applyBorder="1" applyAlignment="1" applyProtection="1">
      <alignment horizontal="right"/>
    </xf>
    <xf numFmtId="37" fontId="57" fillId="32" borderId="33" xfId="212" applyNumberFormat="1" applyFont="1" applyFill="1" applyBorder="1" applyAlignment="1" applyProtection="1">
      <alignment horizontal="right"/>
    </xf>
    <xf numFmtId="37" fontId="57" fillId="32" borderId="49" xfId="212" quotePrefix="1" applyNumberFormat="1" applyFont="1" applyFill="1" applyBorder="1" applyAlignment="1" applyProtection="1">
      <alignment horizontal="center"/>
    </xf>
    <xf numFmtId="37" fontId="57" fillId="32" borderId="36" xfId="212" applyNumberFormat="1" applyFont="1" applyFill="1" applyBorder="1" applyProtection="1"/>
    <xf numFmtId="37" fontId="57" fillId="32" borderId="35" xfId="212" applyNumberFormat="1" applyFont="1" applyFill="1" applyBorder="1" applyAlignment="1" applyProtection="1">
      <alignment horizontal="right"/>
    </xf>
    <xf numFmtId="37" fontId="57" fillId="32" borderId="39" xfId="212" applyNumberFormat="1" applyFont="1" applyFill="1" applyBorder="1" applyAlignment="1" applyProtection="1">
      <alignment horizontal="right"/>
    </xf>
    <xf numFmtId="37" fontId="57" fillId="32" borderId="39" xfId="212" applyNumberFormat="1" applyFont="1" applyFill="1" applyBorder="1" applyProtection="1"/>
    <xf numFmtId="37" fontId="57" fillId="32" borderId="53" xfId="212" applyNumberFormat="1" applyFont="1" applyFill="1" applyBorder="1" applyProtection="1"/>
    <xf numFmtId="37" fontId="57" fillId="32" borderId="55" xfId="212" applyNumberFormat="1" applyFont="1" applyFill="1" applyBorder="1" applyProtection="1"/>
    <xf numFmtId="37" fontId="57" fillId="32" borderId="54" xfId="212" applyNumberFormat="1" applyFont="1" applyFill="1" applyBorder="1" applyAlignment="1" applyProtection="1">
      <alignment horizontal="right"/>
    </xf>
    <xf numFmtId="37" fontId="57" fillId="32" borderId="55" xfId="212" applyNumberFormat="1" applyFont="1" applyFill="1" applyBorder="1" applyAlignment="1" applyProtection="1">
      <alignment horizontal="right"/>
    </xf>
    <xf numFmtId="37" fontId="57" fillId="32" borderId="56" xfId="212" applyNumberFormat="1" applyFont="1" applyFill="1" applyBorder="1" applyProtection="1"/>
    <xf numFmtId="37" fontId="57" fillId="32" borderId="52" xfId="212" quotePrefix="1" applyNumberFormat="1" applyFont="1" applyFill="1" applyBorder="1" applyAlignment="1" applyProtection="1">
      <alignment horizontal="center"/>
    </xf>
    <xf numFmtId="180" fontId="57" fillId="32" borderId="35" xfId="212" applyNumberFormat="1" applyFont="1" applyFill="1" applyBorder="1" applyAlignment="1" applyProtection="1">
      <alignment horizontal="right"/>
    </xf>
    <xf numFmtId="180" fontId="57" fillId="32" borderId="37" xfId="212" applyNumberFormat="1" applyFont="1" applyFill="1" applyBorder="1" applyAlignment="1" applyProtection="1">
      <alignment horizontal="right"/>
    </xf>
    <xf numFmtId="0" fontId="57" fillId="32" borderId="0" xfId="212" applyNumberFormat="1" applyFont="1" applyFill="1" applyBorder="1" applyAlignment="1" applyProtection="1">
      <alignment horizontal="right"/>
    </xf>
    <xf numFmtId="179" fontId="57" fillId="32" borderId="0" xfId="212" applyNumberFormat="1" applyFont="1" applyFill="1"/>
    <xf numFmtId="0" fontId="57" fillId="32" borderId="57" xfId="212" applyFont="1" applyFill="1" applyBorder="1" applyAlignment="1" applyProtection="1">
      <alignment horizontal="center"/>
    </xf>
    <xf numFmtId="37" fontId="57" fillId="32" borderId="58" xfId="212" applyNumberFormat="1" applyFont="1" applyFill="1" applyBorder="1" applyAlignment="1" applyProtection="1">
      <alignment horizontal="left"/>
    </xf>
    <xf numFmtId="37" fontId="57" fillId="32" borderId="59" xfId="212" applyNumberFormat="1" applyFont="1" applyFill="1" applyBorder="1" applyProtection="1"/>
    <xf numFmtId="0" fontId="57" fillId="32" borderId="58" xfId="212" applyNumberFormat="1" applyFont="1" applyFill="1" applyBorder="1" applyAlignment="1" applyProtection="1">
      <alignment horizontal="center"/>
    </xf>
    <xf numFmtId="37" fontId="57" fillId="32" borderId="59" xfId="212" applyNumberFormat="1" applyFont="1" applyFill="1" applyBorder="1" applyAlignment="1" applyProtection="1">
      <alignment horizontal="right"/>
    </xf>
    <xf numFmtId="37" fontId="57" fillId="32" borderId="58" xfId="212" applyNumberFormat="1" applyFont="1" applyFill="1" applyBorder="1" applyAlignment="1" applyProtection="1">
      <alignment horizontal="right"/>
    </xf>
    <xf numFmtId="37" fontId="57" fillId="32" borderId="58" xfId="212" applyNumberFormat="1" applyFont="1" applyFill="1" applyBorder="1" applyProtection="1"/>
    <xf numFmtId="37" fontId="57" fillId="32" borderId="60" xfId="212" applyNumberFormat="1" applyFont="1" applyFill="1" applyBorder="1" applyProtection="1"/>
    <xf numFmtId="0" fontId="57" fillId="32" borderId="0" xfId="212" applyFont="1" applyFill="1" applyAlignment="1" applyProtection="1">
      <alignment horizontal="center"/>
    </xf>
    <xf numFmtId="0" fontId="57" fillId="32" borderId="0" xfId="212" applyFont="1" applyFill="1" applyProtection="1"/>
    <xf numFmtId="179" fontId="57" fillId="32" borderId="0" xfId="212" applyNumberFormat="1" applyFont="1" applyFill="1" applyProtection="1"/>
    <xf numFmtId="0" fontId="57" fillId="32" borderId="0" xfId="212" applyFont="1" applyFill="1" applyAlignment="1">
      <alignment horizontal="center"/>
    </xf>
    <xf numFmtId="179" fontId="57" fillId="32" borderId="0" xfId="212" applyNumberFormat="1" applyFont="1" applyFill="1" applyBorder="1" applyAlignment="1" applyProtection="1"/>
    <xf numFmtId="37" fontId="57" fillId="32" borderId="0" xfId="212" applyNumberFormat="1" applyFont="1" applyFill="1" applyBorder="1" applyAlignment="1" applyProtection="1"/>
    <xf numFmtId="0" fontId="0" fillId="32" borderId="0" xfId="0" applyNumberFormat="1" applyFont="1" applyFill="1" applyBorder="1" applyAlignment="1" applyProtection="1">
      <alignment shrinkToFit="1"/>
    </xf>
    <xf numFmtId="0" fontId="0" fillId="32" borderId="0" xfId="0" applyNumberFormat="1" applyFont="1" applyFill="1" applyBorder="1" applyAlignment="1" applyProtection="1">
      <alignment horizontal="left" shrinkToFit="1"/>
    </xf>
    <xf numFmtId="37" fontId="25" fillId="32" borderId="0" xfId="212" applyNumberFormat="1" applyFont="1" applyFill="1" applyBorder="1" applyProtection="1"/>
    <xf numFmtId="37" fontId="25" fillId="32" borderId="0" xfId="212" quotePrefix="1" applyNumberFormat="1" applyFont="1" applyFill="1" applyBorder="1" applyProtection="1"/>
    <xf numFmtId="37" fontId="3" fillId="32" borderId="0" xfId="212" applyNumberFormat="1" applyFont="1" applyFill="1" applyBorder="1" applyAlignment="1" applyProtection="1">
      <alignment horizontal="left"/>
    </xf>
    <xf numFmtId="37" fontId="57" fillId="32" borderId="61" xfId="212" applyNumberFormat="1" applyFont="1" applyFill="1" applyBorder="1" applyAlignment="1" applyProtection="1">
      <alignment horizontal="center"/>
    </xf>
    <xf numFmtId="37" fontId="57" fillId="32" borderId="55" xfId="212" applyNumberFormat="1" applyFont="1" applyFill="1" applyBorder="1" applyAlignment="1" applyProtection="1">
      <alignment horizontal="center"/>
    </xf>
    <xf numFmtId="37" fontId="57" fillId="32" borderId="54" xfId="212" applyNumberFormat="1" applyFont="1" applyFill="1" applyBorder="1" applyAlignment="1" applyProtection="1">
      <alignment horizontal="center"/>
    </xf>
    <xf numFmtId="37" fontId="57" fillId="32" borderId="62" xfId="212" applyNumberFormat="1" applyFont="1" applyFill="1" applyBorder="1" applyAlignment="1" applyProtection="1">
      <alignment horizontal="center"/>
    </xf>
    <xf numFmtId="37" fontId="57" fillId="32" borderId="37" xfId="212" applyNumberFormat="1" applyFont="1" applyFill="1" applyBorder="1" applyAlignment="1" applyProtection="1">
      <alignment horizontal="center"/>
    </xf>
    <xf numFmtId="37" fontId="57" fillId="32" borderId="33" xfId="212" applyNumberFormat="1" applyFont="1" applyFill="1" applyBorder="1" applyAlignment="1" applyProtection="1">
      <alignment horizontal="center"/>
    </xf>
    <xf numFmtId="37" fontId="57" fillId="32" borderId="38" xfId="212" applyNumberFormat="1" applyFont="1" applyFill="1" applyBorder="1" applyAlignment="1" applyProtection="1">
      <alignment horizontal="center"/>
    </xf>
    <xf numFmtId="37" fontId="57" fillId="32" borderId="55" xfId="212" applyNumberFormat="1" applyFont="1" applyFill="1" applyBorder="1" applyAlignment="1" applyProtection="1">
      <alignment horizontal="left"/>
    </xf>
    <xf numFmtId="37" fontId="57" fillId="32" borderId="33" xfId="212" applyNumberFormat="1" applyFont="1" applyFill="1" applyBorder="1" applyAlignment="1" applyProtection="1">
      <alignment horizontal="left"/>
    </xf>
    <xf numFmtId="37" fontId="57" fillId="32" borderId="36" xfId="212" applyNumberFormat="1" applyFont="1" applyFill="1" applyBorder="1" applyAlignment="1" applyProtection="1">
      <alignment horizontal="center"/>
    </xf>
    <xf numFmtId="37" fontId="57" fillId="32" borderId="0" xfId="212" applyNumberFormat="1" applyFont="1" applyFill="1" applyBorder="1" applyAlignment="1" applyProtection="1">
      <alignment horizontal="center"/>
    </xf>
    <xf numFmtId="0" fontId="57" fillId="0" borderId="5" xfId="214" applyFont="1" applyBorder="1" applyAlignment="1">
      <alignment vertical="center"/>
    </xf>
    <xf numFmtId="0" fontId="57" fillId="0" borderId="5" xfId="214" applyFont="1" applyBorder="1" applyAlignment="1">
      <alignment horizontal="center" vertical="center"/>
    </xf>
    <xf numFmtId="49" fontId="57" fillId="2" borderId="30" xfId="0" applyNumberFormat="1" applyFont="1" applyFill="1" applyBorder="1" applyAlignment="1" applyProtection="1">
      <alignment horizontal="center" vertical="center" shrinkToFit="1"/>
      <protection locked="0"/>
    </xf>
    <xf numFmtId="177" fontId="57" fillId="2" borderId="31" xfId="0" applyNumberFormat="1" applyFont="1" applyFill="1" applyBorder="1" applyAlignment="1" applyProtection="1">
      <alignment vertical="center" shrinkToFit="1"/>
      <protection locked="0"/>
    </xf>
    <xf numFmtId="37" fontId="57" fillId="32" borderId="59" xfId="212" applyNumberFormat="1" applyFont="1" applyFill="1" applyBorder="1" applyAlignment="1" applyProtection="1">
      <alignment horizontal="center"/>
    </xf>
    <xf numFmtId="37" fontId="57" fillId="32" borderId="58" xfId="212" applyNumberFormat="1" applyFont="1" applyFill="1" applyBorder="1" applyAlignment="1" applyProtection="1">
      <alignment horizontal="center"/>
    </xf>
    <xf numFmtId="49" fontId="57" fillId="0" borderId="26" xfId="0" quotePrefix="1" applyNumberFormat="1" applyFont="1" applyFill="1" applyBorder="1" applyAlignment="1" applyProtection="1">
      <alignment horizontal="center" shrinkToFit="1"/>
      <protection locked="0"/>
    </xf>
    <xf numFmtId="49" fontId="57" fillId="0" borderId="28" xfId="641" applyNumberFormat="1" applyFont="1" applyFill="1" applyBorder="1" applyAlignment="1" applyProtection="1">
      <alignment horizontal="center" shrinkToFit="1"/>
      <protection locked="0"/>
    </xf>
    <xf numFmtId="49" fontId="57" fillId="0" borderId="23" xfId="0" applyNumberFormat="1" applyFont="1" applyFill="1" applyBorder="1" applyAlignment="1" applyProtection="1">
      <alignment horizontal="center" shrinkToFit="1"/>
      <protection locked="0"/>
    </xf>
    <xf numFmtId="0" fontId="57" fillId="0" borderId="31" xfId="214" applyFont="1" applyFill="1" applyBorder="1" applyAlignment="1">
      <alignment horizontal="left" vertical="center"/>
    </xf>
    <xf numFmtId="0" fontId="57" fillId="0" borderId="5" xfId="214" applyFont="1" applyFill="1" applyBorder="1" applyAlignment="1">
      <alignment vertical="center"/>
    </xf>
    <xf numFmtId="0" fontId="57" fillId="0" borderId="5" xfId="214" applyFont="1" applyFill="1" applyBorder="1" applyAlignment="1">
      <alignment horizontal="center" vertical="center"/>
    </xf>
    <xf numFmtId="0" fontId="57" fillId="0" borderId="31" xfId="214" applyFont="1" applyBorder="1" applyAlignment="1">
      <alignment horizontal="center" vertical="center"/>
    </xf>
    <xf numFmtId="177" fontId="57" fillId="0" borderId="2" xfId="0" applyNumberFormat="1" applyFont="1" applyFill="1" applyBorder="1" applyAlignment="1" applyProtection="1">
      <alignment shrinkToFit="1"/>
      <protection locked="0"/>
    </xf>
    <xf numFmtId="49" fontId="57" fillId="0" borderId="2" xfId="0" applyNumberFormat="1" applyFont="1" applyFill="1" applyBorder="1" applyAlignment="1" applyProtection="1">
      <alignment horizontal="center" shrinkToFit="1"/>
      <protection locked="0"/>
    </xf>
    <xf numFmtId="177" fontId="57" fillId="0" borderId="16" xfId="0" applyNumberFormat="1" applyFont="1" applyFill="1" applyBorder="1" applyAlignment="1" applyProtection="1">
      <alignment shrinkToFit="1"/>
      <protection locked="0"/>
    </xf>
    <xf numFmtId="177" fontId="57" fillId="0" borderId="27" xfId="0" quotePrefix="1" applyNumberFormat="1" applyFont="1" applyFill="1" applyBorder="1" applyAlignment="1" applyProtection="1">
      <alignment horizontal="left" shrinkToFit="1"/>
      <protection locked="0"/>
    </xf>
    <xf numFmtId="177" fontId="57" fillId="0" borderId="28" xfId="0" applyNumberFormat="1" applyFont="1" applyFill="1" applyBorder="1" applyAlignment="1" applyProtection="1">
      <alignment shrinkToFit="1"/>
      <protection locked="0"/>
    </xf>
    <xf numFmtId="0" fontId="1" fillId="0" borderId="0" xfId="214" applyFont="1"/>
    <xf numFmtId="0" fontId="1" fillId="0" borderId="0" xfId="214" applyFont="1" applyBorder="1"/>
    <xf numFmtId="49" fontId="57" fillId="0" borderId="28" xfId="171" applyNumberFormat="1" applyFont="1" applyFill="1" applyBorder="1" applyAlignment="1" applyProtection="1">
      <alignment shrinkToFit="1"/>
      <protection locked="0"/>
    </xf>
    <xf numFmtId="176" fontId="57" fillId="0" borderId="2" xfId="0" applyNumberFormat="1" applyFont="1" applyFill="1" applyBorder="1" applyAlignment="1" applyProtection="1">
      <alignment shrinkToFit="1"/>
      <protection locked="0"/>
    </xf>
    <xf numFmtId="0" fontId="57" fillId="0" borderId="27" xfId="0" applyNumberFormat="1" applyFont="1" applyFill="1" applyBorder="1" applyAlignment="1" applyProtection="1">
      <alignment shrinkToFit="1"/>
      <protection locked="0"/>
    </xf>
    <xf numFmtId="0" fontId="57" fillId="0" borderId="16" xfId="0" applyNumberFormat="1" applyFont="1" applyFill="1" applyBorder="1" applyAlignment="1" applyProtection="1">
      <alignment shrinkToFit="1"/>
      <protection locked="0"/>
    </xf>
    <xf numFmtId="179" fontId="57" fillId="0" borderId="28" xfId="164" applyNumberFormat="1" applyFont="1" applyFill="1" applyBorder="1" applyAlignment="1" applyProtection="1">
      <alignment shrinkToFit="1"/>
      <protection locked="0"/>
    </xf>
    <xf numFmtId="179" fontId="57" fillId="0" borderId="2" xfId="164" applyNumberFormat="1" applyFont="1" applyFill="1" applyBorder="1" applyAlignment="1" applyProtection="1">
      <alignment shrinkToFit="1"/>
      <protection locked="0"/>
    </xf>
    <xf numFmtId="0" fontId="57" fillId="32" borderId="40" xfId="214" applyFont="1" applyFill="1" applyBorder="1" applyAlignment="1">
      <alignment horizontal="distributed" vertical="center" justifyLastLine="1"/>
    </xf>
    <xf numFmtId="176" fontId="0" fillId="32" borderId="0" xfId="0" applyNumberFormat="1" applyFont="1" applyFill="1" applyBorder="1" applyAlignment="1" applyProtection="1">
      <alignment shrinkToFit="1"/>
    </xf>
    <xf numFmtId="179" fontId="57" fillId="32" borderId="0" xfId="214" applyNumberFormat="1" applyFont="1" applyFill="1" applyAlignment="1">
      <alignment vertical="center"/>
    </xf>
    <xf numFmtId="179" fontId="58" fillId="32" borderId="0" xfId="214" applyNumberFormat="1" applyFont="1" applyFill="1" applyAlignment="1">
      <alignment vertical="center"/>
    </xf>
    <xf numFmtId="0" fontId="57" fillId="32" borderId="93" xfId="214" applyFont="1" applyFill="1" applyBorder="1" applyAlignment="1">
      <alignment horizontal="distributed" vertical="center" justifyLastLine="1"/>
    </xf>
    <xf numFmtId="0" fontId="57" fillId="32" borderId="91" xfId="213" applyFont="1" applyFill="1" applyBorder="1" applyAlignment="1">
      <alignment horizontal="center" vertical="center"/>
    </xf>
    <xf numFmtId="0" fontId="57" fillId="32" borderId="92" xfId="214" applyFont="1" applyFill="1" applyBorder="1" applyAlignment="1">
      <alignment horizontal="center" vertical="center"/>
    </xf>
    <xf numFmtId="0" fontId="57" fillId="32" borderId="92" xfId="214" applyFont="1" applyFill="1" applyBorder="1" applyAlignment="1">
      <alignment vertical="center"/>
    </xf>
    <xf numFmtId="0" fontId="57" fillId="32" borderId="92" xfId="214" applyFont="1" applyFill="1" applyBorder="1" applyAlignment="1">
      <alignment horizontal="left" vertical="center"/>
    </xf>
    <xf numFmtId="37" fontId="57" fillId="32" borderId="61" xfId="212" applyNumberFormat="1" applyFont="1" applyFill="1" applyBorder="1" applyAlignment="1" applyProtection="1">
      <alignment horizontal="center"/>
    </xf>
    <xf numFmtId="37" fontId="57" fillId="32" borderId="55" xfId="212" applyNumberFormat="1" applyFont="1" applyFill="1" applyBorder="1" applyAlignment="1" applyProtection="1">
      <alignment horizontal="center"/>
    </xf>
    <xf numFmtId="37" fontId="57" fillId="32" borderId="54" xfId="212" applyNumberFormat="1" applyFont="1" applyFill="1" applyBorder="1" applyAlignment="1" applyProtection="1">
      <alignment horizontal="center"/>
    </xf>
    <xf numFmtId="37" fontId="57" fillId="32" borderId="62" xfId="212" applyNumberFormat="1" applyFont="1" applyFill="1" applyBorder="1" applyAlignment="1" applyProtection="1">
      <alignment horizontal="center"/>
    </xf>
    <xf numFmtId="37" fontId="57" fillId="32" borderId="37" xfId="212" applyNumberFormat="1" applyFont="1" applyFill="1" applyBorder="1" applyAlignment="1" applyProtection="1">
      <alignment horizontal="center"/>
    </xf>
    <xf numFmtId="37" fontId="57" fillId="32" borderId="33" xfId="212" applyNumberFormat="1" applyFont="1" applyFill="1" applyBorder="1" applyAlignment="1" applyProtection="1">
      <alignment horizontal="center"/>
    </xf>
    <xf numFmtId="37" fontId="57" fillId="32" borderId="38" xfId="212" applyNumberFormat="1" applyFont="1" applyFill="1" applyBorder="1" applyAlignment="1" applyProtection="1">
      <alignment horizontal="center"/>
    </xf>
    <xf numFmtId="37" fontId="57" fillId="32" borderId="55" xfId="212" applyNumberFormat="1" applyFont="1" applyFill="1" applyBorder="1" applyAlignment="1" applyProtection="1">
      <alignment horizontal="left"/>
    </xf>
    <xf numFmtId="37" fontId="57" fillId="32" borderId="33" xfId="212" applyNumberFormat="1" applyFont="1" applyFill="1" applyBorder="1" applyAlignment="1" applyProtection="1">
      <alignment horizontal="left"/>
    </xf>
    <xf numFmtId="37" fontId="57" fillId="32" borderId="35" xfId="212" applyNumberFormat="1" applyFont="1" applyFill="1" applyBorder="1" applyAlignment="1" applyProtection="1">
      <alignment horizontal="center"/>
    </xf>
    <xf numFmtId="37" fontId="57" fillId="32" borderId="39" xfId="212" applyNumberFormat="1" applyFont="1" applyFill="1" applyBorder="1" applyAlignment="1" applyProtection="1">
      <alignment horizontal="center"/>
    </xf>
    <xf numFmtId="37" fontId="57" fillId="32" borderId="98" xfId="212" applyNumberFormat="1" applyFont="1" applyFill="1" applyBorder="1" applyAlignment="1" applyProtection="1">
      <alignment horizontal="center"/>
    </xf>
    <xf numFmtId="0" fontId="0" fillId="0" borderId="0" xfId="0" applyFont="1" applyFill="1" applyAlignment="1">
      <alignment horizontal="right"/>
    </xf>
    <xf numFmtId="0" fontId="0" fillId="0" borderId="0" xfId="0" applyNumberFormat="1" applyFont="1" applyFill="1" applyBorder="1" applyAlignment="1" applyProtection="1">
      <alignment shrinkToFit="1"/>
    </xf>
    <xf numFmtId="0" fontId="57" fillId="0" borderId="31" xfId="214" applyFont="1" applyBorder="1" applyAlignment="1">
      <alignment horizontal="left" vertical="center"/>
    </xf>
    <xf numFmtId="37" fontId="57" fillId="32" borderId="99" xfId="212" applyNumberFormat="1" applyFont="1" applyFill="1" applyBorder="1" applyAlignment="1">
      <alignment horizontal="right"/>
    </xf>
    <xf numFmtId="37" fontId="57" fillId="32" borderId="100" xfId="212" applyNumberFormat="1" applyFont="1" applyFill="1" applyBorder="1" applyAlignment="1">
      <alignment horizontal="right"/>
    </xf>
    <xf numFmtId="0" fontId="57" fillId="32" borderId="31" xfId="214" applyFont="1" applyFill="1" applyBorder="1" applyAlignment="1">
      <alignment vertical="center" shrinkToFit="1"/>
    </xf>
    <xf numFmtId="0" fontId="57" fillId="0" borderId="0" xfId="0" applyFont="1" applyFill="1" applyBorder="1" applyAlignment="1" applyProtection="1">
      <alignment horizontal="right" shrinkToFit="1"/>
    </xf>
    <xf numFmtId="0" fontId="57" fillId="0" borderId="0" xfId="0" applyFont="1" applyFill="1" applyBorder="1" applyAlignment="1" applyProtection="1">
      <alignment shrinkToFit="1"/>
    </xf>
    <xf numFmtId="0" fontId="0" fillId="0" borderId="0" xfId="0" applyNumberFormat="1" applyFont="1" applyFill="1" applyBorder="1" applyAlignment="1" applyProtection="1">
      <alignment horizontal="right" shrinkToFit="1"/>
    </xf>
    <xf numFmtId="0" fontId="0" fillId="0" borderId="0" xfId="0" applyFill="1" applyAlignment="1">
      <alignment horizontal="right"/>
    </xf>
    <xf numFmtId="0" fontId="0" fillId="0" borderId="0" xfId="0" applyFill="1" applyAlignment="1">
      <alignment shrinkToFit="1"/>
    </xf>
    <xf numFmtId="0" fontId="0" fillId="0" borderId="0" xfId="0" applyFill="1" applyAlignment="1">
      <alignment horizontal="right" shrinkToFit="1"/>
    </xf>
    <xf numFmtId="0" fontId="57" fillId="0" borderId="0" xfId="0" applyNumberFormat="1" applyFont="1" applyFill="1" applyBorder="1" applyAlignment="1" applyProtection="1">
      <alignment horizontal="right" shrinkToFit="1"/>
      <protection locked="0"/>
    </xf>
    <xf numFmtId="0" fontId="57" fillId="0" borderId="0" xfId="0" applyFont="1" applyFill="1" applyAlignment="1">
      <alignment horizontal="right"/>
    </xf>
    <xf numFmtId="0" fontId="57" fillId="0" borderId="0" xfId="0" applyNumberFormat="1" applyFont="1" applyFill="1" applyBorder="1" applyAlignment="1" applyProtection="1">
      <alignment horizontal="right" shrinkToFit="1"/>
    </xf>
    <xf numFmtId="0" fontId="118" fillId="0" borderId="0" xfId="0" applyFont="1" applyFill="1" applyAlignment="1">
      <alignment horizontal="left"/>
    </xf>
    <xf numFmtId="179" fontId="0" fillId="0" borderId="0" xfId="164" applyNumberFormat="1" applyFont="1" applyFill="1" applyBorder="1" applyAlignment="1" applyProtection="1">
      <alignment shrinkToFit="1"/>
    </xf>
    <xf numFmtId="177" fontId="57" fillId="32" borderId="27" xfId="0" quotePrefix="1" applyNumberFormat="1" applyFont="1" applyFill="1" applyBorder="1" applyAlignment="1" applyProtection="1">
      <alignment horizontal="left" shrinkToFit="1"/>
      <protection locked="0"/>
    </xf>
    <xf numFmtId="0" fontId="57" fillId="32" borderId="27" xfId="0" applyNumberFormat="1" applyFont="1" applyFill="1" applyBorder="1" applyAlignment="1" applyProtection="1">
      <alignment shrinkToFit="1"/>
      <protection locked="0"/>
    </xf>
    <xf numFmtId="49" fontId="57" fillId="32" borderId="26" xfId="0" quotePrefix="1" applyNumberFormat="1" applyFont="1" applyFill="1" applyBorder="1" applyAlignment="1" applyProtection="1">
      <alignment horizontal="center" shrinkToFit="1"/>
      <protection locked="0"/>
    </xf>
    <xf numFmtId="0" fontId="57" fillId="32" borderId="103" xfId="212" applyFont="1" applyFill="1" applyBorder="1" applyAlignment="1">
      <alignment horizontal="center" vertical="center"/>
    </xf>
    <xf numFmtId="0" fontId="57" fillId="32" borderId="9" xfId="212" applyFont="1" applyFill="1" applyBorder="1" applyAlignment="1">
      <alignment horizontal="center" vertical="center"/>
    </xf>
    <xf numFmtId="0" fontId="57" fillId="32" borderId="90" xfId="212" applyFont="1" applyFill="1" applyBorder="1" applyAlignment="1">
      <alignment horizontal="center" vertical="center"/>
    </xf>
    <xf numFmtId="0" fontId="57" fillId="32" borderId="31" xfId="214" applyFont="1" applyFill="1" applyBorder="1" applyAlignment="1" applyProtection="1">
      <alignment horizontal="left" vertical="center"/>
      <protection locked="0"/>
    </xf>
    <xf numFmtId="0" fontId="57" fillId="32" borderId="0" xfId="214" applyFont="1" applyFill="1" applyBorder="1" applyAlignment="1">
      <alignment horizontal="center" vertical="center"/>
    </xf>
    <xf numFmtId="49" fontId="57" fillId="32" borderId="30" xfId="214" applyNumberFormat="1" applyFont="1" applyFill="1" applyBorder="1" applyAlignment="1">
      <alignment horizontal="center" vertical="center"/>
    </xf>
    <xf numFmtId="49" fontId="57" fillId="32" borderId="30" xfId="213" applyNumberFormat="1" applyFont="1" applyFill="1" applyBorder="1" applyAlignment="1">
      <alignment horizontal="center" vertical="center"/>
    </xf>
    <xf numFmtId="0" fontId="57" fillId="32" borderId="9" xfId="214" applyFont="1" applyFill="1" applyBorder="1" applyAlignment="1">
      <alignment horizontal="center" vertical="center"/>
    </xf>
    <xf numFmtId="37" fontId="57" fillId="32" borderId="59" xfId="212" applyNumberFormat="1" applyFont="1" applyFill="1" applyBorder="1" applyAlignment="1" applyProtection="1">
      <alignment horizontal="center"/>
    </xf>
    <xf numFmtId="37" fontId="57" fillId="32" borderId="58" xfId="212" applyNumberFormat="1" applyFont="1" applyFill="1" applyBorder="1" applyAlignment="1" applyProtection="1">
      <alignment horizontal="center"/>
    </xf>
    <xf numFmtId="37" fontId="57" fillId="32" borderId="37" xfId="212" applyNumberFormat="1" applyFont="1" applyFill="1" applyBorder="1" applyAlignment="1" applyProtection="1">
      <alignment horizontal="center"/>
    </xf>
    <xf numFmtId="37" fontId="57" fillId="32" borderId="33" xfId="212" applyNumberFormat="1" applyFont="1" applyFill="1" applyBorder="1" applyAlignment="1" applyProtection="1">
      <alignment horizontal="center"/>
    </xf>
    <xf numFmtId="37" fontId="57" fillId="32" borderId="38" xfId="212" applyNumberFormat="1" applyFont="1" applyFill="1" applyBorder="1" applyAlignment="1" applyProtection="1">
      <alignment horizontal="center"/>
    </xf>
    <xf numFmtId="37" fontId="57" fillId="32" borderId="33" xfId="212" applyNumberFormat="1" applyFont="1" applyFill="1" applyBorder="1" applyAlignment="1" applyProtection="1">
      <alignment horizontal="left"/>
    </xf>
    <xf numFmtId="0" fontId="57" fillId="32" borderId="103" xfId="214" applyFont="1" applyFill="1" applyBorder="1" applyAlignment="1">
      <alignment horizontal="center" vertical="center"/>
    </xf>
    <xf numFmtId="0" fontId="57" fillId="32" borderId="9" xfId="214" applyFont="1" applyFill="1" applyBorder="1" applyAlignment="1">
      <alignment horizontal="center" vertical="center"/>
    </xf>
    <xf numFmtId="49" fontId="57" fillId="32" borderId="106" xfId="0" applyNumberFormat="1" applyFont="1" applyFill="1" applyBorder="1" applyAlignment="1" applyProtection="1">
      <alignment horizontal="center" shrinkToFit="1"/>
      <protection locked="0"/>
    </xf>
    <xf numFmtId="177" fontId="57" fillId="32" borderId="107" xfId="0" applyNumberFormat="1" applyFont="1" applyFill="1" applyBorder="1" applyAlignment="1" applyProtection="1">
      <alignment shrinkToFit="1"/>
      <protection locked="0"/>
    </xf>
    <xf numFmtId="177" fontId="57" fillId="32" borderId="9" xfId="0" applyNumberFormat="1" applyFont="1" applyFill="1" applyBorder="1" applyAlignment="1" applyProtection="1">
      <alignment shrinkToFit="1"/>
      <protection locked="0"/>
    </xf>
    <xf numFmtId="179" fontId="57" fillId="32" borderId="9" xfId="164" applyNumberFormat="1" applyFont="1" applyFill="1" applyBorder="1" applyAlignment="1" applyProtection="1">
      <alignment shrinkToFit="1"/>
      <protection locked="0"/>
    </xf>
    <xf numFmtId="176" fontId="57" fillId="32" borderId="9" xfId="0" applyNumberFormat="1" applyFont="1" applyFill="1" applyBorder="1" applyAlignment="1" applyProtection="1">
      <alignment shrinkToFit="1"/>
      <protection locked="0"/>
    </xf>
    <xf numFmtId="0" fontId="57" fillId="32" borderId="92" xfId="0" applyFont="1" applyFill="1" applyBorder="1" applyAlignment="1" applyProtection="1">
      <alignment shrinkToFit="1"/>
      <protection locked="0"/>
    </xf>
    <xf numFmtId="38" fontId="57" fillId="32" borderId="90" xfId="164" applyFont="1" applyFill="1" applyBorder="1" applyAlignment="1" applyProtection="1">
      <alignment shrinkToFit="1"/>
      <protection locked="0"/>
    </xf>
    <xf numFmtId="176" fontId="57" fillId="32" borderId="90" xfId="0" applyNumberFormat="1" applyFont="1" applyFill="1" applyBorder="1" applyAlignment="1" applyProtection="1">
      <alignment shrinkToFit="1"/>
      <protection locked="0"/>
    </xf>
    <xf numFmtId="49" fontId="57" fillId="32" borderId="91" xfId="0" applyNumberFormat="1" applyFont="1" applyFill="1" applyBorder="1" applyAlignment="1" applyProtection="1">
      <alignment horizontal="center" shrinkToFit="1"/>
      <protection locked="0"/>
    </xf>
    <xf numFmtId="179" fontId="57" fillId="32" borderId="90" xfId="164" applyNumberFormat="1" applyFont="1" applyFill="1" applyBorder="1" applyAlignment="1" applyProtection="1">
      <alignment shrinkToFit="1"/>
      <protection locked="0"/>
    </xf>
    <xf numFmtId="177" fontId="57" fillId="32" borderId="90" xfId="0" applyNumberFormat="1" applyFont="1" applyFill="1" applyBorder="1" applyAlignment="1" applyProtection="1">
      <alignment shrinkToFit="1"/>
      <protection locked="0"/>
    </xf>
    <xf numFmtId="177" fontId="57" fillId="32" borderId="92" xfId="0" applyNumberFormat="1" applyFont="1" applyFill="1" applyBorder="1" applyAlignment="1" applyProtection="1">
      <alignment shrinkToFit="1"/>
      <protection locked="0"/>
    </xf>
    <xf numFmtId="0" fontId="57" fillId="32" borderId="107" xfId="0" applyFont="1" applyFill="1" applyBorder="1" applyAlignment="1" applyProtection="1">
      <alignment shrinkToFit="1"/>
      <protection locked="0"/>
    </xf>
    <xf numFmtId="38" fontId="57" fillId="32" borderId="9" xfId="164" applyFont="1" applyFill="1" applyBorder="1" applyAlignment="1" applyProtection="1">
      <alignment shrinkToFit="1"/>
      <protection locked="0"/>
    </xf>
    <xf numFmtId="177" fontId="57" fillId="32" borderId="103" xfId="0" applyNumberFormat="1" applyFont="1" applyFill="1" applyBorder="1" applyAlignment="1" applyProtection="1">
      <alignment shrinkToFit="1"/>
      <protection locked="0"/>
    </xf>
    <xf numFmtId="179" fontId="57" fillId="32" borderId="103" xfId="164" applyNumberFormat="1" applyFont="1" applyFill="1" applyBorder="1" applyAlignment="1" applyProtection="1">
      <alignment shrinkToFit="1"/>
      <protection locked="0"/>
    </xf>
    <xf numFmtId="49" fontId="57" fillId="32" borderId="103" xfId="641" applyNumberFormat="1" applyFont="1" applyFill="1" applyBorder="1" applyAlignment="1" applyProtection="1">
      <alignment horizontal="center" shrinkToFit="1"/>
      <protection locked="0"/>
    </xf>
    <xf numFmtId="49" fontId="57" fillId="32" borderId="103" xfId="641" applyNumberFormat="1" applyFont="1" applyFill="1" applyBorder="1" applyAlignment="1" applyProtection="1">
      <alignment shrinkToFit="1"/>
      <protection locked="0"/>
    </xf>
    <xf numFmtId="0" fontId="57" fillId="32" borderId="27" xfId="0" applyFont="1" applyFill="1" applyBorder="1" applyAlignment="1" applyProtection="1">
      <alignment shrinkToFit="1"/>
      <protection locked="0"/>
    </xf>
    <xf numFmtId="49" fontId="57" fillId="32" borderId="26" xfId="641" applyNumberFormat="1" applyFont="1" applyFill="1" applyBorder="1" applyAlignment="1" applyProtection="1">
      <alignment horizontal="center" shrinkToFit="1"/>
      <protection locked="0"/>
    </xf>
    <xf numFmtId="49" fontId="57" fillId="32" borderId="90" xfId="0" applyNumberFormat="1" applyFont="1" applyFill="1" applyBorder="1" applyAlignment="1" applyProtection="1">
      <alignment horizontal="center" shrinkToFit="1"/>
      <protection locked="0"/>
    </xf>
    <xf numFmtId="0" fontId="57" fillId="32" borderId="30" xfId="213" applyNumberFormat="1" applyFont="1" applyFill="1" applyBorder="1" applyAlignment="1">
      <alignment horizontal="center" vertical="center"/>
    </xf>
    <xf numFmtId="49" fontId="57" fillId="32" borderId="103" xfId="171" applyNumberFormat="1" applyFont="1" applyFill="1" applyBorder="1" applyAlignment="1" applyProtection="1">
      <alignment horizontal="center" shrinkToFit="1"/>
      <protection locked="0"/>
    </xf>
    <xf numFmtId="49" fontId="57" fillId="32" borderId="103" xfId="171" applyNumberFormat="1" applyFont="1" applyFill="1" applyBorder="1" applyAlignment="1" applyProtection="1">
      <alignment shrinkToFit="1"/>
      <protection locked="0"/>
    </xf>
    <xf numFmtId="0" fontId="57" fillId="32" borderId="92" xfId="0" applyNumberFormat="1" applyFont="1" applyFill="1" applyBorder="1" applyAlignment="1" applyProtection="1">
      <alignment shrinkToFit="1"/>
      <protection locked="0"/>
    </xf>
    <xf numFmtId="295" fontId="57" fillId="32" borderId="90" xfId="164" applyNumberFormat="1" applyFont="1" applyFill="1" applyBorder="1" applyAlignment="1" applyProtection="1">
      <alignment shrinkToFit="1"/>
      <protection locked="0"/>
    </xf>
    <xf numFmtId="177" fontId="57" fillId="0" borderId="103" xfId="0" applyNumberFormat="1" applyFont="1" applyFill="1" applyBorder="1" applyAlignment="1" applyProtection="1">
      <alignment shrinkToFit="1"/>
      <protection locked="0"/>
    </xf>
    <xf numFmtId="179" fontId="57" fillId="0" borderId="103" xfId="164" applyNumberFormat="1" applyFont="1" applyFill="1" applyBorder="1" applyAlignment="1" applyProtection="1">
      <alignment shrinkToFit="1"/>
      <protection locked="0"/>
    </xf>
    <xf numFmtId="49" fontId="57" fillId="0" borderId="103" xfId="641" applyNumberFormat="1" applyFont="1" applyFill="1" applyBorder="1" applyAlignment="1" applyProtection="1">
      <alignment horizontal="center" shrinkToFit="1"/>
      <protection locked="0"/>
    </xf>
    <xf numFmtId="49" fontId="57" fillId="0" borderId="103" xfId="171" applyNumberFormat="1" applyFont="1" applyFill="1" applyBorder="1" applyAlignment="1" applyProtection="1">
      <alignment shrinkToFit="1"/>
      <protection locked="0"/>
    </xf>
    <xf numFmtId="49" fontId="57" fillId="0" borderId="91" xfId="0" applyNumberFormat="1" applyFont="1" applyFill="1" applyBorder="1" applyAlignment="1" applyProtection="1">
      <alignment horizontal="center" shrinkToFit="1"/>
      <protection locked="0"/>
    </xf>
    <xf numFmtId="177" fontId="57" fillId="0" borderId="92" xfId="0" applyNumberFormat="1" applyFont="1" applyFill="1" applyBorder="1" applyAlignment="1" applyProtection="1">
      <alignment shrinkToFit="1"/>
      <protection locked="0"/>
    </xf>
    <xf numFmtId="177" fontId="57" fillId="0" borderId="90" xfId="0" applyNumberFormat="1" applyFont="1" applyFill="1" applyBorder="1" applyAlignment="1" applyProtection="1">
      <alignment shrinkToFit="1"/>
      <protection locked="0"/>
    </xf>
    <xf numFmtId="179" fontId="57" fillId="0" borderId="90" xfId="164" applyNumberFormat="1" applyFont="1" applyFill="1" applyBorder="1" applyAlignment="1" applyProtection="1">
      <alignment shrinkToFit="1"/>
      <protection locked="0"/>
    </xf>
    <xf numFmtId="49" fontId="57" fillId="0" borderId="90" xfId="0" applyNumberFormat="1" applyFont="1" applyFill="1" applyBorder="1" applyAlignment="1" applyProtection="1">
      <alignment horizontal="center" shrinkToFit="1"/>
      <protection locked="0"/>
    </xf>
    <xf numFmtId="176" fontId="57" fillId="0" borderId="90" xfId="0" applyNumberFormat="1" applyFont="1" applyFill="1" applyBorder="1" applyAlignment="1" applyProtection="1">
      <alignment shrinkToFit="1"/>
      <protection locked="0"/>
    </xf>
    <xf numFmtId="0" fontId="57" fillId="0" borderId="92" xfId="0" applyNumberFormat="1" applyFont="1" applyFill="1" applyBorder="1" applyAlignment="1" applyProtection="1">
      <alignment shrinkToFit="1"/>
      <protection locked="0"/>
    </xf>
    <xf numFmtId="179" fontId="120" fillId="32" borderId="90" xfId="164" applyNumberFormat="1" applyFont="1" applyFill="1" applyBorder="1" applyAlignment="1" applyProtection="1">
      <alignment shrinkToFit="1"/>
      <protection locked="0"/>
    </xf>
    <xf numFmtId="177" fontId="120" fillId="32" borderId="90" xfId="0" applyNumberFormat="1" applyFont="1" applyFill="1" applyBorder="1" applyAlignment="1" applyProtection="1">
      <alignment shrinkToFit="1"/>
      <protection locked="0"/>
    </xf>
    <xf numFmtId="177" fontId="120" fillId="32" borderId="103" xfId="0" applyNumberFormat="1" applyFont="1" applyFill="1" applyBorder="1" applyAlignment="1" applyProtection="1">
      <alignment shrinkToFit="1"/>
      <protection locked="0"/>
    </xf>
    <xf numFmtId="177" fontId="120" fillId="32" borderId="92" xfId="0" applyNumberFormat="1" applyFont="1" applyFill="1" applyBorder="1" applyAlignment="1" applyProtection="1">
      <alignment shrinkToFit="1"/>
      <protection locked="0"/>
    </xf>
    <xf numFmtId="177" fontId="121" fillId="32" borderId="92" xfId="0" applyNumberFormat="1" applyFont="1" applyFill="1" applyBorder="1" applyAlignment="1" applyProtection="1">
      <alignment shrinkToFit="1"/>
      <protection locked="0"/>
    </xf>
    <xf numFmtId="179" fontId="121" fillId="32" borderId="103" xfId="164" applyNumberFormat="1" applyFont="1" applyFill="1" applyBorder="1" applyAlignment="1" applyProtection="1">
      <alignment shrinkToFit="1"/>
      <protection locked="0"/>
    </xf>
    <xf numFmtId="49" fontId="121" fillId="32" borderId="103" xfId="171" applyNumberFormat="1" applyFont="1" applyFill="1" applyBorder="1" applyAlignment="1" applyProtection="1">
      <alignment horizontal="center" shrinkToFit="1"/>
      <protection locked="0"/>
    </xf>
    <xf numFmtId="179" fontId="121" fillId="32" borderId="90" xfId="164" applyNumberFormat="1" applyFont="1" applyFill="1" applyBorder="1" applyAlignment="1" applyProtection="1">
      <alignment shrinkToFit="1"/>
      <protection locked="0"/>
    </xf>
    <xf numFmtId="49" fontId="121" fillId="32" borderId="90" xfId="0" applyNumberFormat="1" applyFont="1" applyFill="1" applyBorder="1" applyAlignment="1" applyProtection="1">
      <alignment horizontal="center" shrinkToFit="1"/>
      <protection locked="0"/>
    </xf>
    <xf numFmtId="177" fontId="121" fillId="32" borderId="27" xfId="0" quotePrefix="1" applyNumberFormat="1" applyFont="1" applyFill="1" applyBorder="1" applyAlignment="1" applyProtection="1">
      <alignment horizontal="left" shrinkToFit="1"/>
      <protection locked="0"/>
    </xf>
    <xf numFmtId="177" fontId="121" fillId="32" borderId="103" xfId="0" applyNumberFormat="1" applyFont="1" applyFill="1" applyBorder="1" applyAlignment="1" applyProtection="1">
      <alignment shrinkToFit="1"/>
      <protection locked="0"/>
    </xf>
    <xf numFmtId="177" fontId="121" fillId="32" borderId="90" xfId="0" applyNumberFormat="1" applyFont="1" applyFill="1" applyBorder="1" applyAlignment="1" applyProtection="1">
      <alignment shrinkToFit="1"/>
      <protection locked="0"/>
    </xf>
    <xf numFmtId="49" fontId="120" fillId="32" borderId="90" xfId="0" applyNumberFormat="1" applyFont="1" applyFill="1" applyBorder="1" applyAlignment="1" applyProtection="1">
      <alignment horizontal="center" shrinkToFit="1"/>
      <protection locked="0"/>
    </xf>
    <xf numFmtId="0" fontId="121" fillId="32" borderId="4" xfId="214" quotePrefix="1" applyFont="1" applyFill="1" applyBorder="1" applyAlignment="1">
      <alignment horizontal="center" vertical="center"/>
    </xf>
    <xf numFmtId="0" fontId="121" fillId="32" borderId="31" xfId="214" applyFont="1" applyFill="1" applyBorder="1" applyAlignment="1">
      <alignment vertical="center"/>
    </xf>
    <xf numFmtId="0" fontId="57" fillId="32" borderId="103" xfId="0" applyNumberFormat="1" applyFont="1" applyFill="1" applyBorder="1" applyAlignment="1" applyProtection="1">
      <alignment shrinkToFit="1"/>
      <protection locked="0"/>
    </xf>
    <xf numFmtId="177" fontId="120" fillId="32" borderId="27" xfId="0" quotePrefix="1" applyNumberFormat="1" applyFont="1" applyFill="1" applyBorder="1" applyAlignment="1" applyProtection="1">
      <alignment horizontal="left" shrinkToFit="1"/>
      <protection locked="0"/>
    </xf>
    <xf numFmtId="0" fontId="57" fillId="32" borderId="90" xfId="0" applyNumberFormat="1" applyFont="1" applyFill="1" applyBorder="1" applyAlignment="1" applyProtection="1">
      <alignment shrinkToFit="1"/>
      <protection locked="0"/>
    </xf>
    <xf numFmtId="0" fontId="1" fillId="0" borderId="0" xfId="214" applyFont="1" applyBorder="1" applyAlignment="1">
      <alignment vertical="center"/>
    </xf>
    <xf numFmtId="0" fontId="117" fillId="0" borderId="0" xfId="214" applyFont="1" applyBorder="1" applyAlignment="1">
      <alignment horizontal="center" vertical="center"/>
    </xf>
    <xf numFmtId="0" fontId="117" fillId="0" borderId="0" xfId="214" applyFont="1" applyBorder="1" applyAlignment="1">
      <alignment horizontal="center" vertical="center" shrinkToFit="1"/>
    </xf>
    <xf numFmtId="0" fontId="117" fillId="0" borderId="105" xfId="214" applyFont="1" applyBorder="1" applyAlignment="1">
      <alignment horizontal="center" vertical="center" shrinkToFit="1"/>
    </xf>
    <xf numFmtId="0" fontId="34" fillId="0" borderId="0" xfId="214" applyFont="1" applyBorder="1" applyAlignment="1">
      <alignment horizontal="center" vertical="center"/>
    </xf>
    <xf numFmtId="0" fontId="34" fillId="0" borderId="105" xfId="214" applyFont="1" applyBorder="1" applyAlignment="1">
      <alignment horizontal="center" vertical="center"/>
    </xf>
    <xf numFmtId="0" fontId="3" fillId="0" borderId="0" xfId="214" applyFont="1" applyBorder="1" applyAlignment="1">
      <alignment horizontal="center" vertical="center"/>
    </xf>
    <xf numFmtId="37" fontId="3" fillId="32" borderId="0" xfId="212" applyNumberFormat="1" applyFill="1"/>
    <xf numFmtId="37" fontId="3" fillId="32" borderId="33" xfId="212" applyNumberFormat="1" applyFont="1" applyFill="1" applyBorder="1" applyAlignment="1" applyProtection="1">
      <alignment horizontal="right"/>
    </xf>
    <xf numFmtId="37" fontId="3" fillId="32" borderId="0" xfId="212" applyNumberFormat="1" applyFont="1" applyFill="1" applyBorder="1" applyAlignment="1" applyProtection="1">
      <alignment horizontal="left"/>
    </xf>
    <xf numFmtId="37" fontId="3" fillId="32" borderId="34" xfId="212" applyNumberFormat="1" applyFill="1" applyBorder="1"/>
    <xf numFmtId="37" fontId="3" fillId="32" borderId="34" xfId="212" applyNumberFormat="1" applyFont="1" applyFill="1" applyBorder="1" applyAlignment="1" applyProtection="1">
      <alignment horizontal="right"/>
    </xf>
    <xf numFmtId="37" fontId="49" fillId="32" borderId="52" xfId="212" applyNumberFormat="1" applyFont="1" applyFill="1" applyBorder="1" applyAlignment="1" applyProtection="1">
      <alignment horizontal="left" vertical="top"/>
    </xf>
    <xf numFmtId="37" fontId="49" fillId="32" borderId="33" xfId="212" applyNumberFormat="1" applyFont="1" applyFill="1" applyBorder="1" applyAlignment="1" applyProtection="1">
      <alignment horizontal="left" vertical="top"/>
    </xf>
    <xf numFmtId="37" fontId="57" fillId="32" borderId="49" xfId="212" applyNumberFormat="1" applyFont="1" applyFill="1" applyBorder="1" applyAlignment="1" applyProtection="1">
      <alignment horizontal="center" vertical="center"/>
    </xf>
    <xf numFmtId="37" fontId="57" fillId="32" borderId="0" xfId="212" applyNumberFormat="1" applyFont="1" applyFill="1" applyBorder="1" applyAlignment="1" applyProtection="1">
      <alignment horizontal="center" vertical="center"/>
    </xf>
    <xf numFmtId="37" fontId="57" fillId="32" borderId="42" xfId="212" applyNumberFormat="1" applyFont="1" applyFill="1" applyBorder="1" applyAlignment="1" applyProtection="1">
      <alignment horizontal="center" vertical="center"/>
    </xf>
    <xf numFmtId="37" fontId="57" fillId="32" borderId="52" xfId="212" applyNumberFormat="1" applyFont="1" applyFill="1" applyBorder="1" applyAlignment="1" applyProtection="1">
      <alignment horizontal="center" vertical="center"/>
    </xf>
    <xf numFmtId="37" fontId="57" fillId="32" borderId="33" xfId="212" applyNumberFormat="1" applyFont="1" applyFill="1" applyBorder="1" applyAlignment="1" applyProtection="1">
      <alignment horizontal="center" vertical="center"/>
    </xf>
    <xf numFmtId="37" fontId="57" fillId="32" borderId="38" xfId="212" applyNumberFormat="1" applyFont="1" applyFill="1" applyBorder="1" applyAlignment="1" applyProtection="1">
      <alignment horizontal="center" vertical="center"/>
    </xf>
    <xf numFmtId="37" fontId="57" fillId="32" borderId="43" xfId="212" applyNumberFormat="1" applyFont="1" applyFill="1" applyBorder="1" applyAlignment="1" applyProtection="1">
      <alignment horizontal="center" vertical="center"/>
    </xf>
    <xf numFmtId="37" fontId="57" fillId="32" borderId="44" xfId="212" applyNumberFormat="1" applyFont="1" applyFill="1" applyBorder="1" applyAlignment="1" applyProtection="1">
      <alignment horizontal="center" vertical="center"/>
    </xf>
    <xf numFmtId="37" fontId="57" fillId="32" borderId="54" xfId="212" applyNumberFormat="1" applyFont="1" applyFill="1" applyBorder="1" applyAlignment="1" applyProtection="1">
      <alignment horizontal="center" vertical="center"/>
    </xf>
    <xf numFmtId="37" fontId="57" fillId="32" borderId="55" xfId="212" applyNumberFormat="1" applyFont="1" applyFill="1" applyBorder="1" applyAlignment="1" applyProtection="1">
      <alignment horizontal="center" vertical="center"/>
    </xf>
    <xf numFmtId="37" fontId="57" fillId="32" borderId="62" xfId="212" applyNumberFormat="1" applyFont="1" applyFill="1" applyBorder="1" applyAlignment="1" applyProtection="1">
      <alignment horizontal="center" vertical="center"/>
    </xf>
    <xf numFmtId="37" fontId="57" fillId="32" borderId="37" xfId="212" applyNumberFormat="1" applyFont="1" applyFill="1" applyBorder="1" applyAlignment="1" applyProtection="1">
      <alignment horizontal="center" vertical="center"/>
    </xf>
    <xf numFmtId="37" fontId="57" fillId="32" borderId="53" xfId="212" applyNumberFormat="1" applyFont="1" applyFill="1" applyBorder="1" applyAlignment="1" applyProtection="1">
      <alignment horizontal="center" vertical="center"/>
    </xf>
    <xf numFmtId="37" fontId="57" fillId="32" borderId="51" xfId="212" applyNumberFormat="1" applyFont="1" applyFill="1" applyBorder="1" applyAlignment="1" applyProtection="1">
      <alignment horizontal="center" vertical="center"/>
    </xf>
    <xf numFmtId="37" fontId="57" fillId="32" borderId="61" xfId="212" applyNumberFormat="1" applyFont="1" applyFill="1" applyBorder="1" applyAlignment="1" applyProtection="1">
      <alignment horizontal="center"/>
    </xf>
    <xf numFmtId="37" fontId="57" fillId="32" borderId="55" xfId="212" applyNumberFormat="1" applyFont="1" applyFill="1" applyBorder="1" applyAlignment="1" applyProtection="1">
      <alignment horizontal="center"/>
    </xf>
    <xf numFmtId="37" fontId="57" fillId="32" borderId="54" xfId="212" applyNumberFormat="1" applyFont="1" applyFill="1" applyBorder="1" applyAlignment="1" applyProtection="1">
      <alignment horizontal="center"/>
    </xf>
    <xf numFmtId="37" fontId="57" fillId="32" borderId="62" xfId="212" applyNumberFormat="1" applyFont="1" applyFill="1" applyBorder="1" applyAlignment="1" applyProtection="1">
      <alignment horizontal="center"/>
    </xf>
    <xf numFmtId="37" fontId="57" fillId="32" borderId="35" xfId="212" applyNumberFormat="1" applyFont="1" applyFill="1" applyBorder="1" applyAlignment="1" applyProtection="1"/>
    <xf numFmtId="37" fontId="57" fillId="32" borderId="39" xfId="212" applyNumberFormat="1" applyFont="1" applyFill="1" applyBorder="1" applyAlignment="1" applyProtection="1"/>
    <xf numFmtId="37" fontId="57" fillId="32" borderId="37" xfId="212" applyNumberFormat="1" applyFont="1" applyFill="1" applyBorder="1" applyAlignment="1" applyProtection="1">
      <alignment horizontal="center"/>
    </xf>
    <xf numFmtId="37" fontId="57" fillId="32" borderId="33" xfId="212" applyNumberFormat="1" applyFont="1" applyFill="1" applyBorder="1" applyAlignment="1" applyProtection="1">
      <alignment horizontal="center"/>
    </xf>
    <xf numFmtId="37" fontId="57" fillId="32" borderId="38" xfId="212" applyNumberFormat="1" applyFont="1" applyFill="1" applyBorder="1" applyAlignment="1" applyProtection="1">
      <alignment horizontal="center"/>
    </xf>
    <xf numFmtId="179" fontId="57" fillId="32" borderId="37" xfId="212" applyNumberFormat="1" applyFont="1" applyFill="1" applyBorder="1" applyAlignment="1" applyProtection="1"/>
    <xf numFmtId="179" fontId="57" fillId="32" borderId="33" xfId="212" applyNumberFormat="1" applyFont="1" applyFill="1" applyBorder="1" applyAlignment="1" applyProtection="1"/>
    <xf numFmtId="37" fontId="57" fillId="32" borderId="55" xfId="212" applyNumberFormat="1" applyFont="1" applyFill="1" applyBorder="1" applyAlignment="1" applyProtection="1">
      <alignment horizontal="left"/>
    </xf>
    <xf numFmtId="179" fontId="57" fillId="32" borderId="55" xfId="212" applyNumberFormat="1" applyFont="1" applyFill="1" applyBorder="1" applyAlignment="1" applyProtection="1"/>
    <xf numFmtId="179" fontId="57" fillId="32" borderId="100" xfId="212" applyNumberFormat="1" applyFont="1" applyFill="1" applyBorder="1"/>
    <xf numFmtId="179" fontId="57" fillId="32" borderId="55" xfId="212" applyNumberFormat="1" applyFont="1" applyFill="1" applyBorder="1"/>
    <xf numFmtId="179" fontId="57" fillId="32" borderId="35" xfId="212" applyNumberFormat="1" applyFont="1" applyFill="1" applyBorder="1" applyAlignment="1" applyProtection="1"/>
    <xf numFmtId="179" fontId="57" fillId="32" borderId="39" xfId="212" applyNumberFormat="1" applyFont="1" applyFill="1" applyBorder="1" applyAlignment="1" applyProtection="1"/>
    <xf numFmtId="179" fontId="57" fillId="32" borderId="98" xfId="212" applyNumberFormat="1" applyFont="1" applyFill="1" applyBorder="1" applyAlignment="1" applyProtection="1"/>
    <xf numFmtId="37" fontId="57" fillId="32" borderId="33" xfId="212" applyNumberFormat="1" applyFont="1" applyFill="1" applyBorder="1" applyAlignment="1" applyProtection="1">
      <alignment horizontal="left"/>
    </xf>
    <xf numFmtId="37" fontId="57" fillId="32" borderId="35" xfId="212" applyNumberFormat="1" applyFont="1" applyFill="1" applyBorder="1" applyAlignment="1" applyProtection="1">
      <alignment horizontal="center"/>
    </xf>
    <xf numFmtId="37" fontId="57" fillId="32" borderId="39" xfId="212" applyNumberFormat="1" applyFont="1" applyFill="1" applyBorder="1" applyAlignment="1" applyProtection="1">
      <alignment horizontal="center"/>
    </xf>
    <xf numFmtId="37" fontId="57" fillId="32" borderId="98" xfId="212" applyNumberFormat="1" applyFont="1" applyFill="1" applyBorder="1" applyAlignment="1" applyProtection="1">
      <alignment horizontal="center"/>
    </xf>
    <xf numFmtId="37" fontId="57" fillId="32" borderId="95" xfId="212" applyNumberFormat="1" applyFont="1" applyFill="1" applyBorder="1" applyAlignment="1" applyProtection="1">
      <alignment horizontal="center"/>
    </xf>
    <xf numFmtId="37" fontId="57" fillId="32" borderId="96" xfId="212" applyNumberFormat="1" applyFont="1" applyFill="1" applyBorder="1" applyAlignment="1" applyProtection="1">
      <alignment horizontal="center"/>
    </xf>
    <xf numFmtId="37" fontId="57" fillId="32" borderId="97" xfId="212" applyNumberFormat="1" applyFont="1" applyFill="1" applyBorder="1" applyAlignment="1" applyProtection="1">
      <alignment horizontal="center"/>
    </xf>
    <xf numFmtId="37" fontId="57" fillId="32" borderId="99" xfId="212" applyNumberFormat="1" applyFont="1" applyFill="1" applyBorder="1" applyAlignment="1" applyProtection="1">
      <alignment horizontal="center"/>
    </xf>
    <xf numFmtId="37" fontId="57" fillId="32" borderId="100" xfId="212" applyNumberFormat="1" applyFont="1" applyFill="1" applyBorder="1" applyAlignment="1" applyProtection="1">
      <alignment horizontal="center"/>
    </xf>
    <xf numFmtId="37" fontId="57" fillId="32" borderId="101" xfId="212" applyNumberFormat="1" applyFont="1" applyFill="1" applyBorder="1" applyAlignment="1" applyProtection="1">
      <alignment horizontal="center"/>
    </xf>
    <xf numFmtId="37" fontId="57" fillId="32" borderId="59" xfId="212" applyNumberFormat="1" applyFont="1" applyFill="1" applyBorder="1" applyAlignment="1" applyProtection="1">
      <alignment horizontal="center"/>
    </xf>
    <xf numFmtId="37" fontId="57" fillId="32" borderId="58" xfId="212" applyNumberFormat="1" applyFont="1" applyFill="1" applyBorder="1" applyAlignment="1" applyProtection="1">
      <alignment horizontal="center"/>
    </xf>
    <xf numFmtId="37" fontId="57" fillId="32" borderId="63" xfId="212" applyNumberFormat="1" applyFont="1" applyFill="1" applyBorder="1" applyAlignment="1" applyProtection="1">
      <alignment horizontal="center"/>
    </xf>
    <xf numFmtId="179" fontId="57" fillId="32" borderId="58" xfId="212" applyNumberFormat="1" applyFont="1" applyFill="1" applyBorder="1"/>
    <xf numFmtId="0" fontId="57" fillId="32" borderId="40" xfId="214" applyFont="1" applyFill="1" applyBorder="1" applyAlignment="1">
      <alignment horizontal="distributed" vertical="center" justifyLastLine="1"/>
    </xf>
    <xf numFmtId="0" fontId="57" fillId="32" borderId="45" xfId="214" applyFont="1" applyFill="1" applyBorder="1" applyAlignment="1">
      <alignment horizontal="distributed" vertical="center" justifyLastLine="1"/>
    </xf>
    <xf numFmtId="0" fontId="1" fillId="32" borderId="45" xfId="0" applyFont="1" applyFill="1" applyBorder="1" applyAlignment="1">
      <alignment horizontal="distributed" vertical="center" justifyLastLine="1"/>
    </xf>
    <xf numFmtId="0" fontId="57" fillId="32" borderId="103" xfId="214" applyFont="1" applyFill="1" applyBorder="1" applyAlignment="1">
      <alignment horizontal="center" vertical="center"/>
    </xf>
    <xf numFmtId="0" fontId="57" fillId="32" borderId="9" xfId="214" applyFont="1" applyFill="1" applyBorder="1" applyAlignment="1">
      <alignment horizontal="center" vertical="center"/>
    </xf>
    <xf numFmtId="0" fontId="57" fillId="32" borderId="90" xfId="214" applyFont="1" applyFill="1" applyBorder="1" applyAlignment="1">
      <alignment horizontal="center" vertical="center"/>
    </xf>
    <xf numFmtId="0" fontId="57" fillId="32" borderId="93" xfId="214" applyFont="1" applyFill="1" applyBorder="1" applyAlignment="1">
      <alignment horizontal="distributed" vertical="center" justifyLastLine="1"/>
    </xf>
    <xf numFmtId="0" fontId="57" fillId="32" borderId="94" xfId="214" applyFont="1" applyFill="1" applyBorder="1" applyAlignment="1">
      <alignment horizontal="distributed" vertical="center" justifyLastLine="1"/>
    </xf>
    <xf numFmtId="49" fontId="57" fillId="0" borderId="26" xfId="0" applyNumberFormat="1" applyFont="1" applyFill="1" applyBorder="1" applyAlignment="1" applyProtection="1">
      <alignment horizontal="distributed" vertical="center" justifyLastLine="1"/>
    </xf>
    <xf numFmtId="0" fontId="57" fillId="0" borderId="27" xfId="0" applyFont="1" applyFill="1" applyBorder="1" applyAlignment="1">
      <alignment horizontal="distributed" vertical="center" justifyLastLine="1"/>
    </xf>
    <xf numFmtId="0" fontId="57" fillId="0" borderId="23" xfId="0" applyFont="1" applyFill="1" applyBorder="1" applyAlignment="1">
      <alignment horizontal="distributed" vertical="center" justifyLastLine="1"/>
    </xf>
    <xf numFmtId="0" fontId="57" fillId="0" borderId="16" xfId="0" applyFont="1" applyFill="1" applyBorder="1" applyAlignment="1">
      <alignment horizontal="distributed" vertical="center" justifyLastLine="1"/>
    </xf>
    <xf numFmtId="49" fontId="57" fillId="0" borderId="28" xfId="0" applyNumberFormat="1" applyFont="1" applyFill="1" applyBorder="1" applyAlignment="1" applyProtection="1">
      <alignment horizontal="distributed" vertical="center" justifyLastLine="1"/>
    </xf>
    <xf numFmtId="0" fontId="57" fillId="0" borderId="2" xfId="0" applyFont="1" applyFill="1" applyBorder="1" applyAlignment="1">
      <alignment horizontal="distributed" vertical="center" justifyLastLine="1"/>
    </xf>
    <xf numFmtId="0" fontId="57" fillId="0" borderId="28" xfId="0" applyNumberFormat="1" applyFont="1" applyFill="1" applyBorder="1" applyAlignment="1">
      <alignment horizontal="distributed" vertical="center" justifyLastLine="1"/>
    </xf>
    <xf numFmtId="0" fontId="57" fillId="0" borderId="2" xfId="0" applyNumberFormat="1" applyFont="1" applyFill="1" applyBorder="1" applyAlignment="1">
      <alignment horizontal="distributed" vertical="center" justifyLastLine="1"/>
    </xf>
    <xf numFmtId="179" fontId="57" fillId="0" borderId="28" xfId="164" applyNumberFormat="1" applyFont="1" applyFill="1" applyBorder="1" applyAlignment="1" applyProtection="1">
      <alignment horizontal="distributed" vertical="center" justifyLastLine="1"/>
    </xf>
    <xf numFmtId="179" fontId="57" fillId="0" borderId="2" xfId="164" applyNumberFormat="1" applyFont="1" applyFill="1" applyBorder="1" applyAlignment="1">
      <alignment horizontal="distributed" vertical="center" justifyLastLine="1"/>
    </xf>
  </cellXfs>
  <cellStyles count="658">
    <cellStyle name="％付 .1桁" xfId="1" xr:uid="{00000000-0005-0000-0000-000000000000}"/>
    <cellStyle name="％付 .2桁" xfId="2" xr:uid="{00000000-0005-0000-0000-000001000000}"/>
    <cellStyle name="％付 .3桁" xfId="3" xr:uid="{00000000-0005-0000-0000-000002000000}"/>
    <cellStyle name="(  )" xfId="4" xr:uid="{00000000-0005-0000-0000-000003000000}"/>
    <cellStyle name="(  ) 2" xfId="646" xr:uid="{2D5F270F-F71C-4B0A-90C7-E4C3F114D2E3}"/>
    <cellStyle name="，付 .0桁" xfId="5" xr:uid="{00000000-0005-0000-0000-000004000000}"/>
    <cellStyle name="，付 .1桁" xfId="6" xr:uid="{00000000-0005-0000-0000-000005000000}"/>
    <cellStyle name="，付 .2桁" xfId="7" xr:uid="{00000000-0005-0000-0000-000006000000}"/>
    <cellStyle name="，付 .3桁" xfId="8" xr:uid="{00000000-0005-0000-0000-000007000000}"/>
    <cellStyle name="；；；；" xfId="233" xr:uid="{00000000-0005-0000-0000-000008000000}"/>
    <cellStyle name="?/2" xfId="9" xr:uid="{00000000-0005-0000-0000-000009000000}"/>
    <cellStyle name="?/3" xfId="10" xr:uid="{00000000-0005-0000-0000-00000A000000}"/>
    <cellStyle name="??" xfId="11" xr:uid="{00000000-0005-0000-0000-00000B000000}"/>
    <cellStyle name="?? [0.00]_PERSONAL" xfId="12" xr:uid="{00000000-0005-0000-0000-00000C000000}"/>
    <cellStyle name="???? [0.00]_PERSONAL" xfId="13" xr:uid="{00000000-0005-0000-0000-00000D000000}"/>
    <cellStyle name="????_PERSONAL" xfId="14" xr:uid="{00000000-0005-0000-0000-00000E000000}"/>
    <cellStyle name="??_PERSONAL" xfId="15" xr:uid="{00000000-0005-0000-0000-00000F000000}"/>
    <cellStyle name="_宮野中" xfId="234" xr:uid="{00000000-0005-0000-0000-000010000000}"/>
    <cellStyle name="_宮野中_1" xfId="235" xr:uid="{00000000-0005-0000-0000-000011000000}"/>
    <cellStyle name="_宮野中_1_H17-8号棟" xfId="236" xr:uid="{00000000-0005-0000-0000-000012000000}"/>
    <cellStyle name="_宮野中_1_H17-8号棟 (version 1)" xfId="237" xr:uid="{00000000-0005-0000-0000-000013000000}"/>
    <cellStyle name="_宮野中_1_H17-9号棟" xfId="238" xr:uid="{00000000-0005-0000-0000-000014000000}"/>
    <cellStyle name="_宮野中_2" xfId="239" xr:uid="{00000000-0005-0000-0000-000015000000}"/>
    <cellStyle name="_宮野中_3" xfId="240" xr:uid="{00000000-0005-0000-0000-000016000000}"/>
    <cellStyle name="【　】" xfId="16" xr:uid="{00000000-0005-0000-0000-000017000000}"/>
    <cellStyle name="【　】 2" xfId="647" xr:uid="{051F2804-49D4-444F-B23D-A8EF172CCF87}"/>
    <cellStyle name="=C:\WINDOWS\SYSTEM32\COMMAND.COM" xfId="17" xr:uid="{00000000-0005-0000-0000-000018000000}"/>
    <cellStyle name="≒" xfId="18" xr:uid="{00000000-0005-0000-0000-000019000000}"/>
    <cellStyle name="¢è`" xfId="241" xr:uid="{00000000-0005-0000-0000-00001A000000}"/>
    <cellStyle name="ÊÝ [0.00]_laroux" xfId="242" xr:uid="{00000000-0005-0000-0000-00001B000000}"/>
    <cellStyle name="ÊÝ_laroux" xfId="243" xr:uid="{00000000-0005-0000-0000-00001C000000}"/>
    <cellStyle name="W_laroux" xfId="244" xr:uid="{00000000-0005-0000-0000-00001D000000}"/>
    <cellStyle name="0" xfId="245" xr:uid="{00000000-0005-0000-0000-00001E000000}"/>
    <cellStyle name="0%" xfId="246" xr:uid="{00000000-0005-0000-0000-00001F000000}"/>
    <cellStyle name="0.0%" xfId="247" xr:uid="{00000000-0005-0000-0000-000020000000}"/>
    <cellStyle name="0.00%" xfId="248" xr:uid="{00000000-0005-0000-0000-000021000000}"/>
    <cellStyle name="0_11_4平成20年5月（ケーブル11月）複合単価表(ver2)" xfId="249" xr:uid="{00000000-0005-0000-0000-000022000000}"/>
    <cellStyle name="0_6.5 平成21年5月複合単価表" xfId="250" xr:uid="{00000000-0005-0000-0000-000023000000}"/>
    <cellStyle name="0_韓国内訳" xfId="251" xr:uid="{00000000-0005-0000-0000-000024000000}"/>
    <cellStyle name="0_韓国内訳_文書韓国" xfId="252" xr:uid="{00000000-0005-0000-0000-000025000000}"/>
    <cellStyle name="0_照明　複単　　" xfId="253" xr:uid="{00000000-0005-0000-0000-000026000000}"/>
    <cellStyle name="0_電気予算書" xfId="254" xr:uid="{00000000-0005-0000-0000-000027000000}"/>
    <cellStyle name="0_文書韓国" xfId="255" xr:uid="{00000000-0005-0000-0000-000028000000}"/>
    <cellStyle name="0_平成18年度複単（電気設備）１１月" xfId="256" xr:uid="{00000000-0005-0000-0000-000029000000}"/>
    <cellStyle name="0_平成19年11月複合単価表" xfId="257" xr:uid="{00000000-0005-0000-0000-00002A000000}"/>
    <cellStyle name="0_平成20年5月複合単価表" xfId="258" xr:uid="{00000000-0005-0000-0000-00002B000000}"/>
    <cellStyle name="0_平成22年5月複合単価表" xfId="259" xr:uid="{00000000-0005-0000-0000-00002C000000}"/>
    <cellStyle name="0_平成22年度複単" xfId="260" xr:uid="{00000000-0005-0000-0000-00002D000000}"/>
    <cellStyle name="12" xfId="261" xr:uid="{00000000-0005-0000-0000-00002E000000}"/>
    <cellStyle name="2" xfId="262" xr:uid="{00000000-0005-0000-0000-00002F000000}"/>
    <cellStyle name="20% - アクセント 1" xfId="19" builtinId="30" customBuiltin="1"/>
    <cellStyle name="20% - アクセント 1 2" xfId="263" xr:uid="{00000000-0005-0000-0000-000031000000}"/>
    <cellStyle name="20% - アクセント 1 3" xfId="264" xr:uid="{00000000-0005-0000-0000-000032000000}"/>
    <cellStyle name="20% - アクセント 1 4" xfId="265" xr:uid="{00000000-0005-0000-0000-000033000000}"/>
    <cellStyle name="20% - アクセント 2" xfId="20" builtinId="34" customBuiltin="1"/>
    <cellStyle name="20% - アクセント 2 2" xfId="266" xr:uid="{00000000-0005-0000-0000-000035000000}"/>
    <cellStyle name="20% - アクセント 2 3" xfId="267" xr:uid="{00000000-0005-0000-0000-000036000000}"/>
    <cellStyle name="20% - アクセント 3" xfId="21" builtinId="38" customBuiltin="1"/>
    <cellStyle name="20% - アクセント 3 2" xfId="268" xr:uid="{00000000-0005-0000-0000-000038000000}"/>
    <cellStyle name="20% - アクセント 3 3" xfId="269" xr:uid="{00000000-0005-0000-0000-000039000000}"/>
    <cellStyle name="20% - アクセント 4" xfId="22" builtinId="42" customBuiltin="1"/>
    <cellStyle name="20% - アクセント 4 2" xfId="270" xr:uid="{00000000-0005-0000-0000-00003B000000}"/>
    <cellStyle name="20% - アクセント 4 3" xfId="271" xr:uid="{00000000-0005-0000-0000-00003C000000}"/>
    <cellStyle name="20% - アクセント 5" xfId="23" builtinId="46" customBuiltin="1"/>
    <cellStyle name="20% - アクセント 5 2" xfId="272" xr:uid="{00000000-0005-0000-0000-00003E000000}"/>
    <cellStyle name="20% - アクセント 6" xfId="24" builtinId="50" customBuiltin="1"/>
    <cellStyle name="20% - アクセント 6 2" xfId="273" xr:uid="{00000000-0005-0000-0000-000040000000}"/>
    <cellStyle name="20% - アクセント 6 3" xfId="274" xr:uid="{00000000-0005-0000-0000-000041000000}"/>
    <cellStyle name="40% - アクセント 1" xfId="25" builtinId="31" customBuiltin="1"/>
    <cellStyle name="40% - アクセント 1 2" xfId="275" xr:uid="{00000000-0005-0000-0000-000043000000}"/>
    <cellStyle name="40% - アクセント 1 3" xfId="276" xr:uid="{00000000-0005-0000-0000-000044000000}"/>
    <cellStyle name="40% - アクセント 1 4" xfId="277" xr:uid="{00000000-0005-0000-0000-000045000000}"/>
    <cellStyle name="40% - アクセント 2" xfId="26" builtinId="35" customBuiltin="1"/>
    <cellStyle name="40% - アクセント 2 2" xfId="278" xr:uid="{00000000-0005-0000-0000-000047000000}"/>
    <cellStyle name="40% - アクセント 3" xfId="27" builtinId="39" customBuiltin="1"/>
    <cellStyle name="40% - アクセント 3 2" xfId="279" xr:uid="{00000000-0005-0000-0000-000049000000}"/>
    <cellStyle name="40% - アクセント 3 3" xfId="280" xr:uid="{00000000-0005-0000-0000-00004A000000}"/>
    <cellStyle name="40% - アクセント 4" xfId="28" builtinId="43" customBuiltin="1"/>
    <cellStyle name="40% - アクセント 4 2" xfId="281" xr:uid="{00000000-0005-0000-0000-00004C000000}"/>
    <cellStyle name="40% - アクセント 4 3" xfId="282" xr:uid="{00000000-0005-0000-0000-00004D000000}"/>
    <cellStyle name="40% - アクセント 4 4" xfId="283" xr:uid="{00000000-0005-0000-0000-00004E000000}"/>
    <cellStyle name="40% - アクセント 5" xfId="29" builtinId="47" customBuiltin="1"/>
    <cellStyle name="40% - アクセント 5 2" xfId="284" xr:uid="{00000000-0005-0000-0000-000050000000}"/>
    <cellStyle name="40% - アクセント 5 3" xfId="285" xr:uid="{00000000-0005-0000-0000-000051000000}"/>
    <cellStyle name="40% - アクセント 6" xfId="30" builtinId="51" customBuiltin="1"/>
    <cellStyle name="40% - アクセント 6 2" xfId="286" xr:uid="{00000000-0005-0000-0000-000053000000}"/>
    <cellStyle name="40% - アクセント 6 3" xfId="287" xr:uid="{00000000-0005-0000-0000-000054000000}"/>
    <cellStyle name="40% - アクセント 6 4" xfId="288" xr:uid="{00000000-0005-0000-0000-000055000000}"/>
    <cellStyle name="60% - アクセント 1" xfId="31" builtinId="32" customBuiltin="1"/>
    <cellStyle name="60% - アクセント 1 2" xfId="289" xr:uid="{00000000-0005-0000-0000-000057000000}"/>
    <cellStyle name="60% - アクセント 1 3" xfId="290" xr:uid="{00000000-0005-0000-0000-000058000000}"/>
    <cellStyle name="60% - アクセント 1 4" xfId="291" xr:uid="{00000000-0005-0000-0000-000059000000}"/>
    <cellStyle name="60% - アクセント 2" xfId="32" builtinId="36" customBuiltin="1"/>
    <cellStyle name="60% - アクセント 2 2" xfId="292" xr:uid="{00000000-0005-0000-0000-00005B000000}"/>
    <cellStyle name="60% - アクセント 2 3" xfId="293" xr:uid="{00000000-0005-0000-0000-00005C000000}"/>
    <cellStyle name="60% - アクセント 3" xfId="33" builtinId="40" customBuiltin="1"/>
    <cellStyle name="60% - アクセント 3 2" xfId="294" xr:uid="{00000000-0005-0000-0000-00005E000000}"/>
    <cellStyle name="60% - アクセント 3 3" xfId="295" xr:uid="{00000000-0005-0000-0000-00005F000000}"/>
    <cellStyle name="60% - アクセント 3 4" xfId="296" xr:uid="{00000000-0005-0000-0000-000060000000}"/>
    <cellStyle name="60% - アクセント 4" xfId="34" builtinId="44" customBuiltin="1"/>
    <cellStyle name="60% - アクセント 4 2" xfId="297" xr:uid="{00000000-0005-0000-0000-000062000000}"/>
    <cellStyle name="60% - アクセント 4 3" xfId="298" xr:uid="{00000000-0005-0000-0000-000063000000}"/>
    <cellStyle name="60% - アクセント 4 4" xfId="299" xr:uid="{00000000-0005-0000-0000-000064000000}"/>
    <cellStyle name="60% - アクセント 5" xfId="35" builtinId="48" customBuiltin="1"/>
    <cellStyle name="60% - アクセント 5 2" xfId="300" xr:uid="{00000000-0005-0000-0000-000066000000}"/>
    <cellStyle name="60% - アクセント 5 3" xfId="301" xr:uid="{00000000-0005-0000-0000-000067000000}"/>
    <cellStyle name="60% - アクセント 6" xfId="36" builtinId="52" customBuiltin="1"/>
    <cellStyle name="60% - アクセント 6 2" xfId="302" xr:uid="{00000000-0005-0000-0000-000069000000}"/>
    <cellStyle name="60% - アクセント 6 3" xfId="303" xr:uid="{00000000-0005-0000-0000-00006A000000}"/>
    <cellStyle name="A-" xfId="37" xr:uid="{00000000-0005-0000-0000-00006B000000}"/>
    <cellStyle name="B-" xfId="38" xr:uid="{00000000-0005-0000-0000-00006C000000}"/>
    <cellStyle name="Background" xfId="304" xr:uid="{00000000-0005-0000-0000-00006D000000}"/>
    <cellStyle name="Body text" xfId="39" xr:uid="{00000000-0005-0000-0000-00006E000000}"/>
    <cellStyle name="C-" xfId="40" xr:uid="{00000000-0005-0000-0000-00006F000000}"/>
    <cellStyle name="Calc Currency (0)" xfId="41" xr:uid="{00000000-0005-0000-0000-000070000000}"/>
    <cellStyle name="Calc Currency (0) 2" xfId="305" xr:uid="{00000000-0005-0000-0000-000071000000}"/>
    <cellStyle name="Calc Currency (0) 3" xfId="306" xr:uid="{00000000-0005-0000-0000-000072000000}"/>
    <cellStyle name="Calc Currency (2)" xfId="42" xr:uid="{00000000-0005-0000-0000-000073000000}"/>
    <cellStyle name="Calc Currency (2) 2" xfId="307" xr:uid="{00000000-0005-0000-0000-000074000000}"/>
    <cellStyle name="Calc Percent (0)" xfId="43" xr:uid="{00000000-0005-0000-0000-000075000000}"/>
    <cellStyle name="Calc Percent (0) 2" xfId="308" xr:uid="{00000000-0005-0000-0000-000076000000}"/>
    <cellStyle name="Calc Percent (1)" xfId="44" xr:uid="{00000000-0005-0000-0000-000077000000}"/>
    <cellStyle name="Calc Percent (1) 2" xfId="309" xr:uid="{00000000-0005-0000-0000-000078000000}"/>
    <cellStyle name="Calc Percent (2)" xfId="45" xr:uid="{00000000-0005-0000-0000-000079000000}"/>
    <cellStyle name="Calc Percent (2) 2" xfId="310" xr:uid="{00000000-0005-0000-0000-00007A000000}"/>
    <cellStyle name="Calc Units (0)" xfId="46" xr:uid="{00000000-0005-0000-0000-00007B000000}"/>
    <cellStyle name="Calc Units (0) 2" xfId="311" xr:uid="{00000000-0005-0000-0000-00007C000000}"/>
    <cellStyle name="Calc Units (1)" xfId="47" xr:uid="{00000000-0005-0000-0000-00007D000000}"/>
    <cellStyle name="Calc Units (1) 2" xfId="312" xr:uid="{00000000-0005-0000-0000-00007E000000}"/>
    <cellStyle name="Calc Units (2)" xfId="48" xr:uid="{00000000-0005-0000-0000-00007F000000}"/>
    <cellStyle name="Calc Units (2) 2" xfId="313" xr:uid="{00000000-0005-0000-0000-000080000000}"/>
    <cellStyle name="Col Heads" xfId="314" xr:uid="{00000000-0005-0000-0000-000081000000}"/>
    <cellStyle name="Col Heads 2" xfId="653" xr:uid="{ACC5B6BD-6EC5-4C03-8355-EC93E7BF1AA9}"/>
    <cellStyle name="Comma [0]_#6 Temps &amp; Contractors" xfId="49" xr:uid="{00000000-0005-0000-0000-000082000000}"/>
    <cellStyle name="Comma [00]" xfId="50" xr:uid="{00000000-0005-0000-0000-000083000000}"/>
    <cellStyle name="Comma [00] 2" xfId="315" xr:uid="{00000000-0005-0000-0000-000084000000}"/>
    <cellStyle name="Comma,0" xfId="316" xr:uid="{00000000-0005-0000-0000-000085000000}"/>
    <cellStyle name="Comma,1" xfId="317" xr:uid="{00000000-0005-0000-0000-000086000000}"/>
    <cellStyle name="Comma,2" xfId="318" xr:uid="{00000000-0005-0000-0000-000087000000}"/>
    <cellStyle name="Comma_#6 Temps &amp; Contractors" xfId="51" xr:uid="{00000000-0005-0000-0000-000088000000}"/>
    <cellStyle name="Currency [0]_#6 Temps &amp; Contractors" xfId="52" xr:uid="{00000000-0005-0000-0000-000089000000}"/>
    <cellStyle name="Currency [00]" xfId="53" xr:uid="{00000000-0005-0000-0000-00008A000000}"/>
    <cellStyle name="Currency [00] 2" xfId="319" xr:uid="{00000000-0005-0000-0000-00008B000000}"/>
    <cellStyle name="Currency,0" xfId="320" xr:uid="{00000000-0005-0000-0000-00008C000000}"/>
    <cellStyle name="Currency,2" xfId="321" xr:uid="{00000000-0005-0000-0000-00008D000000}"/>
    <cellStyle name="Currency_#6 Temps &amp; Contractors" xfId="54" xr:uid="{00000000-0005-0000-0000-00008E000000}"/>
    <cellStyle name="Date Short" xfId="55" xr:uid="{00000000-0005-0000-0000-00008F000000}"/>
    <cellStyle name="Enter Currency (0)" xfId="56" xr:uid="{00000000-0005-0000-0000-000090000000}"/>
    <cellStyle name="Enter Currency (0) 2" xfId="322" xr:uid="{00000000-0005-0000-0000-000091000000}"/>
    <cellStyle name="Enter Currency (2)" xfId="57" xr:uid="{00000000-0005-0000-0000-000092000000}"/>
    <cellStyle name="Enter Currency (2) 2" xfId="323" xr:uid="{00000000-0005-0000-0000-000093000000}"/>
    <cellStyle name="Enter Units (0)" xfId="58" xr:uid="{00000000-0005-0000-0000-000094000000}"/>
    <cellStyle name="Enter Units (0) 2" xfId="324" xr:uid="{00000000-0005-0000-0000-000095000000}"/>
    <cellStyle name="Enter Units (1)" xfId="59" xr:uid="{00000000-0005-0000-0000-000096000000}"/>
    <cellStyle name="Enter Units (1) 2" xfId="325" xr:uid="{00000000-0005-0000-0000-000097000000}"/>
    <cellStyle name="Enter Units (2)" xfId="60" xr:uid="{00000000-0005-0000-0000-000098000000}"/>
    <cellStyle name="Enter Units (2) 2" xfId="326" xr:uid="{00000000-0005-0000-0000-000099000000}"/>
    <cellStyle name="entry" xfId="61" xr:uid="{00000000-0005-0000-0000-00009A000000}"/>
    <cellStyle name="Euro" xfId="327" xr:uid="{00000000-0005-0000-0000-00009B000000}"/>
    <cellStyle name="Followed Hyperlink" xfId="62" xr:uid="{00000000-0005-0000-0000-00009C000000}"/>
    <cellStyle name="Grey" xfId="63" xr:uid="{00000000-0005-0000-0000-00009D000000}"/>
    <cellStyle name="h" xfId="64" xr:uid="{00000000-0005-0000-0000-00009E000000}"/>
    <cellStyle name="Header1" xfId="65" xr:uid="{00000000-0005-0000-0000-00009F000000}"/>
    <cellStyle name="Header2" xfId="66" xr:uid="{00000000-0005-0000-0000-0000A0000000}"/>
    <cellStyle name="Hyperlink" xfId="67" xr:uid="{00000000-0005-0000-0000-0000A1000000}"/>
    <cellStyle name="h当り" xfId="68" xr:uid="{00000000-0005-0000-0000-0000A2000000}"/>
    <cellStyle name="Input [yellow]" xfId="69" xr:uid="{00000000-0005-0000-0000-0000A3000000}"/>
    <cellStyle name="ISO" xfId="328" xr:uid="{00000000-0005-0000-0000-0000A4000000}"/>
    <cellStyle name="KUUTYOU" xfId="329" xr:uid="{00000000-0005-0000-0000-0000A5000000}"/>
    <cellStyle name="L=_m" xfId="70" xr:uid="{00000000-0005-0000-0000-0000A6000000}"/>
    <cellStyle name="Link Currency (0)" xfId="71" xr:uid="{00000000-0005-0000-0000-0000A7000000}"/>
    <cellStyle name="Link Currency (0) 2" xfId="330" xr:uid="{00000000-0005-0000-0000-0000A8000000}"/>
    <cellStyle name="Link Currency (2)" xfId="72" xr:uid="{00000000-0005-0000-0000-0000A9000000}"/>
    <cellStyle name="Link Currency (2) 2" xfId="331" xr:uid="{00000000-0005-0000-0000-0000AA000000}"/>
    <cellStyle name="Link Units (0)" xfId="73" xr:uid="{00000000-0005-0000-0000-0000AB000000}"/>
    <cellStyle name="Link Units (0) 2" xfId="332" xr:uid="{00000000-0005-0000-0000-0000AC000000}"/>
    <cellStyle name="Link Units (1)" xfId="74" xr:uid="{00000000-0005-0000-0000-0000AD000000}"/>
    <cellStyle name="Link Units (1) 2" xfId="333" xr:uid="{00000000-0005-0000-0000-0000AE000000}"/>
    <cellStyle name="Link Units (2)" xfId="75" xr:uid="{00000000-0005-0000-0000-0000AF000000}"/>
    <cellStyle name="Link Units (2) 2" xfId="334" xr:uid="{00000000-0005-0000-0000-0000B0000000}"/>
    <cellStyle name="m" xfId="76" xr:uid="{00000000-0005-0000-0000-0000B1000000}"/>
    <cellStyle name="㎡" xfId="82" xr:uid="{00000000-0005-0000-0000-0000B2000000}"/>
    <cellStyle name="㎡/台" xfId="83" xr:uid="{00000000-0005-0000-0000-0000B3000000}"/>
    <cellStyle name="㎡当り" xfId="84" xr:uid="{00000000-0005-0000-0000-0000B4000000}"/>
    <cellStyle name="m3" xfId="77" xr:uid="{00000000-0005-0000-0000-0000B5000000}"/>
    <cellStyle name="m3当り" xfId="78" xr:uid="{00000000-0005-0000-0000-0000B6000000}"/>
    <cellStyle name="Milliers [0]_AR1194" xfId="335" xr:uid="{00000000-0005-0000-0000-0000B7000000}"/>
    <cellStyle name="Milliers_AR1194" xfId="336" xr:uid="{00000000-0005-0000-0000-0000B8000000}"/>
    <cellStyle name="min" xfId="79" xr:uid="{00000000-0005-0000-0000-0000B9000000}"/>
    <cellStyle name="min/m" xfId="80" xr:uid="{00000000-0005-0000-0000-0000BA000000}"/>
    <cellStyle name="Mon騁aire [0]_AR1194" xfId="337" xr:uid="{00000000-0005-0000-0000-0000BB000000}"/>
    <cellStyle name="Mon騁aire_AR1194" xfId="338" xr:uid="{00000000-0005-0000-0000-0000BC000000}"/>
    <cellStyle name="m当り" xfId="81" xr:uid="{00000000-0005-0000-0000-0000BD000000}"/>
    <cellStyle name="N=" xfId="85" xr:uid="{00000000-0005-0000-0000-0000BE000000}"/>
    <cellStyle name="NonPrint_Heading" xfId="86" xr:uid="{00000000-0005-0000-0000-0000BF000000}"/>
    <cellStyle name="NonPrinting_Hyperlink" xfId="87" xr:uid="{00000000-0005-0000-0000-0000C0000000}"/>
    <cellStyle name="Norma" xfId="88" xr:uid="{00000000-0005-0000-0000-0000C1000000}"/>
    <cellStyle name="Norma 2" xfId="339" xr:uid="{00000000-0005-0000-0000-0000C2000000}"/>
    <cellStyle name="Normal - Style1" xfId="89" xr:uid="{00000000-0005-0000-0000-0000C3000000}"/>
    <cellStyle name="Normal - Style1 2" xfId="340" xr:uid="{00000000-0005-0000-0000-0000C4000000}"/>
    <cellStyle name="Normal - Style1 3" xfId="341" xr:uid="{00000000-0005-0000-0000-0000C5000000}"/>
    <cellStyle name="Normal - Style1_発生材処理（木村）" xfId="342" xr:uid="{00000000-0005-0000-0000-0000C6000000}"/>
    <cellStyle name="Normal_# 41-Market &amp;Trends" xfId="90" xr:uid="{00000000-0005-0000-0000-0000C7000000}"/>
    <cellStyle name="NotApplicable" xfId="343" xr:uid="{00000000-0005-0000-0000-0000C8000000}"/>
    <cellStyle name="Page" xfId="344" xr:uid="{00000000-0005-0000-0000-0000C9000000}"/>
    <cellStyle name="ParaBirimi [0]_RESULTS" xfId="91" xr:uid="{00000000-0005-0000-0000-0000CA000000}"/>
    <cellStyle name="ParaBirimi_RESULTS" xfId="92" xr:uid="{00000000-0005-0000-0000-0000CB000000}"/>
    <cellStyle name="Percent [0]" xfId="93" xr:uid="{00000000-0005-0000-0000-0000CC000000}"/>
    <cellStyle name="Percent [0] 2" xfId="345" xr:uid="{00000000-0005-0000-0000-0000CD000000}"/>
    <cellStyle name="Percent [00]" xfId="94" xr:uid="{00000000-0005-0000-0000-0000CE000000}"/>
    <cellStyle name="Percent [00] 2" xfId="346" xr:uid="{00000000-0005-0000-0000-0000CF000000}"/>
    <cellStyle name="Percent [2]" xfId="95" xr:uid="{00000000-0005-0000-0000-0000D0000000}"/>
    <cellStyle name="Percent_#6 Temps &amp; Contractors" xfId="96" xr:uid="{00000000-0005-0000-0000-0000D1000000}"/>
    <cellStyle name="PrePop Currency (0)" xfId="97" xr:uid="{00000000-0005-0000-0000-0000D2000000}"/>
    <cellStyle name="PrePop Currency (0) 2" xfId="347" xr:uid="{00000000-0005-0000-0000-0000D3000000}"/>
    <cellStyle name="PrePop Currency (2)" xfId="98" xr:uid="{00000000-0005-0000-0000-0000D4000000}"/>
    <cellStyle name="PrePop Currency (2) 2" xfId="348" xr:uid="{00000000-0005-0000-0000-0000D5000000}"/>
    <cellStyle name="PrePop Units (0)" xfId="99" xr:uid="{00000000-0005-0000-0000-0000D6000000}"/>
    <cellStyle name="PrePop Units (0) 2" xfId="349" xr:uid="{00000000-0005-0000-0000-0000D7000000}"/>
    <cellStyle name="PrePop Units (1)" xfId="100" xr:uid="{00000000-0005-0000-0000-0000D8000000}"/>
    <cellStyle name="PrePop Units (1) 2" xfId="350" xr:uid="{00000000-0005-0000-0000-0000D9000000}"/>
    <cellStyle name="PrePop Units (2)" xfId="101" xr:uid="{00000000-0005-0000-0000-0000DA000000}"/>
    <cellStyle name="PrePop Units (2) 2" xfId="351" xr:uid="{00000000-0005-0000-0000-0000DB000000}"/>
    <cellStyle name="price" xfId="102" xr:uid="{00000000-0005-0000-0000-0000DC000000}"/>
    <cellStyle name="ProblemFunc" xfId="352" xr:uid="{00000000-0005-0000-0000-0000DD000000}"/>
    <cellStyle name="Product Title" xfId="103" xr:uid="{00000000-0005-0000-0000-0000DE000000}"/>
    <cellStyle name="PSChar" xfId="353" xr:uid="{00000000-0005-0000-0000-0000DF000000}"/>
    <cellStyle name="PSHeading" xfId="354" xr:uid="{00000000-0005-0000-0000-0000E0000000}"/>
    <cellStyle name="revised" xfId="104" xr:uid="{00000000-0005-0000-0000-0000E1000000}"/>
    <cellStyle name="section" xfId="105" xr:uid="{00000000-0005-0000-0000-0000E2000000}"/>
    <cellStyle name="STYL0" xfId="355" xr:uid="{00000000-0005-0000-0000-0000E3000000}"/>
    <cellStyle name="STYL0 - ｽﾀｲﾙ1" xfId="356" xr:uid="{00000000-0005-0000-0000-0000E4000000}"/>
    <cellStyle name="STYL0 - スタイル1" xfId="357" xr:uid="{00000000-0005-0000-0000-0000E5000000}"/>
    <cellStyle name="STYL1" xfId="358" xr:uid="{00000000-0005-0000-0000-0000E6000000}"/>
    <cellStyle name="STYL1 - ｽﾀｲﾙ2" xfId="359" xr:uid="{00000000-0005-0000-0000-0000E7000000}"/>
    <cellStyle name="STYL1 - スタイル2" xfId="360" xr:uid="{00000000-0005-0000-0000-0000E8000000}"/>
    <cellStyle name="STYL2" xfId="361" xr:uid="{00000000-0005-0000-0000-0000E9000000}"/>
    <cellStyle name="STYL2 - ｽﾀｲﾙ3" xfId="362" xr:uid="{00000000-0005-0000-0000-0000EA000000}"/>
    <cellStyle name="STYL2 - スタイル3" xfId="363" xr:uid="{00000000-0005-0000-0000-0000EB000000}"/>
    <cellStyle name="STYL3" xfId="364" xr:uid="{00000000-0005-0000-0000-0000EC000000}"/>
    <cellStyle name="STYL3 - ｽﾀｲﾙ4" xfId="365" xr:uid="{00000000-0005-0000-0000-0000ED000000}"/>
    <cellStyle name="STYL3 - スタイル4" xfId="366" xr:uid="{00000000-0005-0000-0000-0000EE000000}"/>
    <cellStyle name="STYL4" xfId="367" xr:uid="{00000000-0005-0000-0000-0000EF000000}"/>
    <cellStyle name="STYL4 - ｽﾀｲﾙ5" xfId="368" xr:uid="{00000000-0005-0000-0000-0000F0000000}"/>
    <cellStyle name="STYL4 - スタイル5" xfId="369" xr:uid="{00000000-0005-0000-0000-0000F1000000}"/>
    <cellStyle name="STYL5" xfId="370" xr:uid="{00000000-0005-0000-0000-0000F2000000}"/>
    <cellStyle name="STYL5 - ｽﾀｲﾙ6" xfId="371" xr:uid="{00000000-0005-0000-0000-0000F3000000}"/>
    <cellStyle name="STYL5 - スタイル6" xfId="372" xr:uid="{00000000-0005-0000-0000-0000F4000000}"/>
    <cellStyle name="STYL6" xfId="373" xr:uid="{00000000-0005-0000-0000-0000F5000000}"/>
    <cellStyle name="STYL6 - ｽﾀｲﾙ7" xfId="374" xr:uid="{00000000-0005-0000-0000-0000F6000000}"/>
    <cellStyle name="STYL6 - スタイル7" xfId="375" xr:uid="{00000000-0005-0000-0000-0000F7000000}"/>
    <cellStyle name="STYL7" xfId="376" xr:uid="{00000000-0005-0000-0000-0000F8000000}"/>
    <cellStyle name="STYL7 - ｽﾀｲﾙ8" xfId="377" xr:uid="{00000000-0005-0000-0000-0000F9000000}"/>
    <cellStyle name="STYL7 - スタイル8" xfId="378" xr:uid="{00000000-0005-0000-0000-0000FA000000}"/>
    <cellStyle name="StyleName2" xfId="106" xr:uid="{00000000-0005-0000-0000-0000FB000000}"/>
    <cellStyle name="StyleName2 2" xfId="379" xr:uid="{00000000-0005-0000-0000-0000FC000000}"/>
    <cellStyle name="StyleName3" xfId="107" xr:uid="{00000000-0005-0000-0000-0000FD000000}"/>
    <cellStyle name="StyleName3 2" xfId="380" xr:uid="{00000000-0005-0000-0000-0000FE000000}"/>
    <cellStyle name="StyleName4" xfId="108" xr:uid="{00000000-0005-0000-0000-0000FF000000}"/>
    <cellStyle name="StyleName4 2" xfId="381" xr:uid="{00000000-0005-0000-0000-000000010000}"/>
    <cellStyle name="StyleName5" xfId="109" xr:uid="{00000000-0005-0000-0000-000001010000}"/>
    <cellStyle name="StyleName5 2" xfId="382" xr:uid="{00000000-0005-0000-0000-000002010000}"/>
    <cellStyle name="StyleName6" xfId="110" xr:uid="{00000000-0005-0000-0000-000003010000}"/>
    <cellStyle name="StyleName6 2" xfId="383" xr:uid="{00000000-0005-0000-0000-000004010000}"/>
    <cellStyle name="StyleName7" xfId="111" xr:uid="{00000000-0005-0000-0000-000005010000}"/>
    <cellStyle name="StyleName7 2" xfId="384" xr:uid="{00000000-0005-0000-0000-000006010000}"/>
    <cellStyle name="StyleName8" xfId="112" xr:uid="{00000000-0005-0000-0000-000007010000}"/>
    <cellStyle name="StyleName8 2" xfId="385" xr:uid="{00000000-0005-0000-0000-000008010000}"/>
    <cellStyle name="subhead" xfId="113" xr:uid="{00000000-0005-0000-0000-000009010000}"/>
    <cellStyle name="t" xfId="114" xr:uid="{00000000-0005-0000-0000-00000A010000}"/>
    <cellStyle name="T 's 01" xfId="386" xr:uid="{00000000-0005-0000-0000-00000B010000}"/>
    <cellStyle name="TableBody" xfId="387" xr:uid="{00000000-0005-0000-0000-00000C010000}"/>
    <cellStyle name="Text Indent A" xfId="115" xr:uid="{00000000-0005-0000-0000-00000D010000}"/>
    <cellStyle name="Text Indent B" xfId="116" xr:uid="{00000000-0005-0000-0000-00000E010000}"/>
    <cellStyle name="Text Indent B 2" xfId="388" xr:uid="{00000000-0005-0000-0000-00000F010000}"/>
    <cellStyle name="Text Indent C" xfId="117" xr:uid="{00000000-0005-0000-0000-000010010000}"/>
    <cellStyle name="Text Indent C 2" xfId="389" xr:uid="{00000000-0005-0000-0000-000011010000}"/>
    <cellStyle name="TextEntry" xfId="390" xr:uid="{00000000-0005-0000-0000-000012010000}"/>
    <cellStyle name="title" xfId="118" xr:uid="{00000000-0005-0000-0000-000013010000}"/>
    <cellStyle name="Tusental (0)_pldt" xfId="391" xr:uid="{00000000-0005-0000-0000-000014010000}"/>
    <cellStyle name="Tusental_pldt" xfId="392" xr:uid="{00000000-0005-0000-0000-000015010000}"/>
    <cellStyle name="t当り" xfId="119" xr:uid="{00000000-0005-0000-0000-000016010000}"/>
    <cellStyle name="Valuta (0)_pldt" xfId="393" xr:uid="{00000000-0005-0000-0000-000017010000}"/>
    <cellStyle name="Valuta_pldt" xfId="394" xr:uid="{00000000-0005-0000-0000-000018010000}"/>
    <cellStyle name="Virg・ [0]_RESULTS" xfId="120" xr:uid="{00000000-0005-0000-0000-000019010000}"/>
    <cellStyle name="Virg・_RESULTS" xfId="121" xr:uid="{00000000-0005-0000-0000-00001A010000}"/>
    <cellStyle name="アクセント 1" xfId="122" builtinId="29" customBuiltin="1"/>
    <cellStyle name="アクセント 1 2" xfId="395" xr:uid="{00000000-0005-0000-0000-00001C010000}"/>
    <cellStyle name="アクセント 1 3" xfId="396" xr:uid="{00000000-0005-0000-0000-00001D010000}"/>
    <cellStyle name="アクセント 1 4" xfId="397" xr:uid="{00000000-0005-0000-0000-00001E010000}"/>
    <cellStyle name="アクセント 2" xfId="123" builtinId="33" customBuiltin="1"/>
    <cellStyle name="アクセント 2 2" xfId="398" xr:uid="{00000000-0005-0000-0000-000020010000}"/>
    <cellStyle name="アクセント 2 3" xfId="399" xr:uid="{00000000-0005-0000-0000-000021010000}"/>
    <cellStyle name="アクセント 3" xfId="124" builtinId="37" customBuiltin="1"/>
    <cellStyle name="アクセント 3 2" xfId="400" xr:uid="{00000000-0005-0000-0000-000023010000}"/>
    <cellStyle name="アクセント 3 3" xfId="401" xr:uid="{00000000-0005-0000-0000-000024010000}"/>
    <cellStyle name="アクセント 4" xfId="125" builtinId="41" customBuiltin="1"/>
    <cellStyle name="アクセント 4 2" xfId="402" xr:uid="{00000000-0005-0000-0000-000026010000}"/>
    <cellStyle name="アクセント 4 3" xfId="403" xr:uid="{00000000-0005-0000-0000-000027010000}"/>
    <cellStyle name="アクセント 5" xfId="126" builtinId="45" customBuiltin="1"/>
    <cellStyle name="アクセント 5 2" xfId="404" xr:uid="{00000000-0005-0000-0000-000029010000}"/>
    <cellStyle name="アクセント 6" xfId="127" builtinId="49" customBuiltin="1"/>
    <cellStyle name="アクセント 6 2" xfId="405" xr:uid="{00000000-0005-0000-0000-00002B010000}"/>
    <cellStyle name="アクセント 6 3" xfId="406" xr:uid="{00000000-0005-0000-0000-00002C010000}"/>
    <cellStyle name="ｳﾁﾜｹ" xfId="128" xr:uid="{00000000-0005-0000-0000-00002D010000}"/>
    <cellStyle name="ヶ所" xfId="129" xr:uid="{00000000-0005-0000-0000-00002E010000}"/>
    <cellStyle name="ヶ所当り" xfId="130" xr:uid="{00000000-0005-0000-0000-00002F010000}"/>
    <cellStyle name="ｺﾞｼｯｸ12" xfId="407" xr:uid="{00000000-0005-0000-0000-000030010000}"/>
    <cellStyle name="スタイル 1" xfId="408" xr:uid="{00000000-0005-0000-0000-000031010000}"/>
    <cellStyle name="タイトル" xfId="131" builtinId="15" customBuiltin="1"/>
    <cellStyle name="タイトル 2" xfId="409" xr:uid="{00000000-0005-0000-0000-000033010000}"/>
    <cellStyle name="タイトル 3" xfId="410" xr:uid="{00000000-0005-0000-0000-000034010000}"/>
    <cellStyle name="チェック セル" xfId="132" builtinId="23" customBuiltin="1"/>
    <cellStyle name="チェック セル 2" xfId="411" xr:uid="{00000000-0005-0000-0000-000036010000}"/>
    <cellStyle name="どちらでもない" xfId="133" builtinId="28" customBuiltin="1"/>
    <cellStyle name="どちらでもない 2" xfId="412" xr:uid="{00000000-0005-0000-0000-000038010000}"/>
    <cellStyle name="どちらでもない 3" xfId="413" xr:uid="{00000000-0005-0000-0000-000039010000}"/>
    <cellStyle name="ﾄ褊褂燾・[0]_PERSONAL" xfId="134" xr:uid="{00000000-0005-0000-0000-00003A010000}"/>
    <cellStyle name="ﾄ褊褂燾饑PERSONAL" xfId="135" xr:uid="{00000000-0005-0000-0000-00003B010000}"/>
    <cellStyle name="パーセント 2" xfId="136" xr:uid="{00000000-0005-0000-0000-00003C010000}"/>
    <cellStyle name="パーセント 2 2" xfId="414" xr:uid="{00000000-0005-0000-0000-00003D010000}"/>
    <cellStyle name="パーセント 2 2 2" xfId="645" xr:uid="{00000000-0005-0000-0000-00003E010000}"/>
    <cellStyle name="パーセント 2 3" xfId="415" xr:uid="{00000000-0005-0000-0000-00003F010000}"/>
    <cellStyle name="パーセント 2 4" xfId="416" xr:uid="{00000000-0005-0000-0000-000040010000}"/>
    <cellStyle name="パーセント 2 5" xfId="640" xr:uid="{00000000-0005-0000-0000-000041010000}"/>
    <cellStyle name="パーセント 3" xfId="417" xr:uid="{00000000-0005-0000-0000-000042010000}"/>
    <cellStyle name="パーセント 3 2" xfId="418" xr:uid="{00000000-0005-0000-0000-000043010000}"/>
    <cellStyle name="パーセント 4" xfId="419" xr:uid="{00000000-0005-0000-0000-000044010000}"/>
    <cellStyle name="パーセント 4 2" xfId="420" xr:uid="{00000000-0005-0000-0000-000045010000}"/>
    <cellStyle name="パーセント 5" xfId="421" xr:uid="{00000000-0005-0000-0000-000046010000}"/>
    <cellStyle name="パーセント 6" xfId="422" xr:uid="{00000000-0005-0000-0000-000047010000}"/>
    <cellStyle name="パーセント 7" xfId="423" xr:uid="{00000000-0005-0000-0000-000048010000}"/>
    <cellStyle name="ハイパーリンク 2" xfId="424" xr:uid="{00000000-0005-0000-0000-000049010000}"/>
    <cellStyle name="ハイパーリンク 2 2" xfId="425" xr:uid="{00000000-0005-0000-0000-00004A010000}"/>
    <cellStyle name="ハイパーリンク 3" xfId="426" xr:uid="{00000000-0005-0000-0000-00004B010000}"/>
    <cellStyle name="ﾊﾟ-ｾﾝﾄ" xfId="137" xr:uid="{00000000-0005-0000-0000-00004C010000}"/>
    <cellStyle name="ﾎ磊隆_PERSONAL" xfId="138" xr:uid="{00000000-0005-0000-0000-00004D010000}"/>
    <cellStyle name="メモ" xfId="139" builtinId="10" customBuiltin="1"/>
    <cellStyle name="メモ 2" xfId="427" xr:uid="{00000000-0005-0000-0000-00004F010000}"/>
    <cellStyle name="メモ 3" xfId="428" xr:uid="{00000000-0005-0000-0000-000050010000}"/>
    <cellStyle name="メモ 4" xfId="429" xr:uid="{00000000-0005-0000-0000-000051010000}"/>
    <cellStyle name="ﾔ竟瑙糺・[0]_PERSONAL" xfId="140" xr:uid="{00000000-0005-0000-0000-000052010000}"/>
    <cellStyle name="ﾔ竟瑙糺饑PERSONAL" xfId="141" xr:uid="{00000000-0005-0000-0000-000053010000}"/>
    <cellStyle name="リンク セル" xfId="142" builtinId="24" customBuiltin="1"/>
    <cellStyle name="リンク セル 2" xfId="430" xr:uid="{00000000-0005-0000-0000-000055010000}"/>
    <cellStyle name="リンク セル 3" xfId="431" xr:uid="{00000000-0005-0000-0000-000056010000}"/>
    <cellStyle name="㍑" xfId="143" xr:uid="{00000000-0005-0000-0000-000057010000}"/>
    <cellStyle name="㍑/h" xfId="144" xr:uid="{00000000-0005-0000-0000-000058010000}"/>
    <cellStyle name="悪い" xfId="145" builtinId="27" customBuiltin="1"/>
    <cellStyle name="悪い 2" xfId="432" xr:uid="{00000000-0005-0000-0000-00005A010000}"/>
    <cellStyle name="悪い 3" xfId="433" xr:uid="{00000000-0005-0000-0000-00005B010000}"/>
    <cellStyle name="印刷書式" xfId="434" xr:uid="{00000000-0005-0000-0000-00005C010000}"/>
    <cellStyle name="印刷書式金額" xfId="435" xr:uid="{00000000-0005-0000-0000-00005D010000}"/>
    <cellStyle name="円" xfId="436" xr:uid="{00000000-0005-0000-0000-00005E010000}"/>
    <cellStyle name="円/ｍ" xfId="146" xr:uid="{00000000-0005-0000-0000-00005F010000}"/>
    <cellStyle name="円/㎡" xfId="147" xr:uid="{00000000-0005-0000-0000-000060010000}"/>
    <cellStyle name="円/t" xfId="148" xr:uid="{00000000-0005-0000-0000-000061010000}"/>
    <cellStyle name="円/個" xfId="149" xr:uid="{00000000-0005-0000-0000-000062010000}"/>
    <cellStyle name="円/本" xfId="150" xr:uid="{00000000-0005-0000-0000-000063010000}"/>
    <cellStyle name="円/枚" xfId="151" xr:uid="{00000000-0005-0000-0000-000064010000}"/>
    <cellStyle name="円_11-13-堆肥化施設-機械設備設計書" xfId="437" xr:uid="{00000000-0005-0000-0000-000065010000}"/>
    <cellStyle name="円_4-25-大分県なおみ園移転改築工事 設" xfId="438" xr:uid="{00000000-0005-0000-0000-000066010000}"/>
    <cellStyle name="円_6-23-機械設計書-ほうゆう" xfId="439" xr:uid="{00000000-0005-0000-0000-000067010000}"/>
    <cellStyle name="円_機械設計書-大道小学校給食調理場" xfId="440" xr:uid="{00000000-0005-0000-0000-000068010000}"/>
    <cellStyle name="円_設計書1" xfId="441" xr:uid="{00000000-0005-0000-0000-000069010000}"/>
    <cellStyle name="円_大野" xfId="442" xr:uid="{00000000-0005-0000-0000-00006A010000}"/>
    <cellStyle name="円_滝尾中図書室空調設計書" xfId="443" xr:uid="{00000000-0005-0000-0000-00006B010000}"/>
    <cellStyle name="円_稙田東中図書室空調設計書" xfId="444" xr:uid="{00000000-0005-0000-0000-00006C010000}"/>
    <cellStyle name="園田鏡" xfId="445" xr:uid="{00000000-0005-0000-0000-00006D010000}"/>
    <cellStyle name="園田表紙１" xfId="446" xr:uid="{00000000-0005-0000-0000-00006E010000}"/>
    <cellStyle name="園田表紙２" xfId="447" xr:uid="{00000000-0005-0000-0000-00006F010000}"/>
    <cellStyle name="下詰め" xfId="152" xr:uid="{00000000-0005-0000-0000-000070010000}"/>
    <cellStyle name="下詰め 2" xfId="648" xr:uid="{4CB02C4B-D1F9-4F46-B5B2-62C2884BE01A}"/>
    <cellStyle name="下小文字" xfId="448" xr:uid="{00000000-0005-0000-0000-000071010000}"/>
    <cellStyle name="下点線" xfId="449" xr:uid="{00000000-0005-0000-0000-000072010000}"/>
    <cellStyle name="科目内訳" xfId="450" xr:uid="{00000000-0005-0000-0000-000073010000}"/>
    <cellStyle name="科目内訳 2" xfId="451" xr:uid="{00000000-0005-0000-0000-000074010000}"/>
    <cellStyle name="科目内訳_発生材処理（木村）" xfId="452" xr:uid="{00000000-0005-0000-0000-000075010000}"/>
    <cellStyle name="箇所" xfId="153" xr:uid="{00000000-0005-0000-0000-000076010000}"/>
    <cellStyle name="箇所当り" xfId="154" xr:uid="{00000000-0005-0000-0000-000077010000}"/>
    <cellStyle name="回" xfId="155" xr:uid="{00000000-0005-0000-0000-000078010000}"/>
    <cellStyle name="回当り" xfId="156" xr:uid="{00000000-0005-0000-0000-000079010000}"/>
    <cellStyle name="掛㎡" xfId="157" xr:uid="{00000000-0005-0000-0000-00007A010000}"/>
    <cellStyle name="掛㎡当り" xfId="158" xr:uid="{00000000-0005-0000-0000-00007B010000}"/>
    <cellStyle name="均等" xfId="453" xr:uid="{00000000-0005-0000-0000-00007C010000}"/>
    <cellStyle name="金額" xfId="454" xr:uid="{00000000-0005-0000-0000-00007D010000}"/>
    <cellStyle name="空m3" xfId="159" xr:uid="{00000000-0005-0000-0000-00007E010000}"/>
    <cellStyle name="空m3当り" xfId="160" xr:uid="{00000000-0005-0000-0000-00007F010000}"/>
    <cellStyle name="契約の翌日から" xfId="161" xr:uid="{00000000-0005-0000-0000-000080010000}"/>
    <cellStyle name="計算" xfId="162" builtinId="22" customBuiltin="1"/>
    <cellStyle name="計算 2" xfId="455" xr:uid="{00000000-0005-0000-0000-000082010000}"/>
    <cellStyle name="計算 3" xfId="456" xr:uid="{00000000-0005-0000-0000-000083010000}"/>
    <cellStyle name="計算 4" xfId="457" xr:uid="{00000000-0005-0000-0000-000084010000}"/>
    <cellStyle name="計算値" xfId="458" xr:uid="{00000000-0005-0000-0000-000085010000}"/>
    <cellStyle name="計算値 2" xfId="654" xr:uid="{97B971C1-26C7-4EB0-AA3D-4C5FF9A79A56}"/>
    <cellStyle name="警告文" xfId="163" builtinId="11" customBuiltin="1"/>
    <cellStyle name="警告文 2" xfId="459" xr:uid="{00000000-0005-0000-0000-000087010000}"/>
    <cellStyle name="桁蟻唇Ｆ [0.00]_laroux" xfId="460" xr:uid="{00000000-0005-0000-0000-000088010000}"/>
    <cellStyle name="桁蟻唇Ｆ_laroux" xfId="461" xr:uid="{00000000-0005-0000-0000-000089010000}"/>
    <cellStyle name="桁区切り" xfId="164" builtinId="6"/>
    <cellStyle name="桁区切り #,###.#0;-#,###.#0;]" xfId="462" xr:uid="{00000000-0005-0000-0000-00008B010000}"/>
    <cellStyle name="桁区切り [0.0]" xfId="165" xr:uid="{00000000-0005-0000-0000-00008C010000}"/>
    <cellStyle name="桁区切り [0.0] 2" xfId="463" xr:uid="{00000000-0005-0000-0000-00008D010000}"/>
    <cellStyle name="桁区切り [0.0] 2 2" xfId="655" xr:uid="{86E40EF9-53CF-42D2-8B11-7573B68B7E8E}"/>
    <cellStyle name="桁区切り [0.0] 3" xfId="649" xr:uid="{5B9A6199-4C9D-4728-B10F-8709AA1D9411}"/>
    <cellStyle name="桁区切り [0.00" xfId="464" xr:uid="{00000000-0005-0000-0000-00008E010000}"/>
    <cellStyle name="桁区切り [0.000]" xfId="166" xr:uid="{00000000-0005-0000-0000-00008F010000}"/>
    <cellStyle name="桁区切り [0.000] 2" xfId="650" xr:uid="{5F2CC14F-04F0-40E5-B4F7-42AF178154B7}"/>
    <cellStyle name="桁区切り 10" xfId="465" xr:uid="{00000000-0005-0000-0000-000090010000}"/>
    <cellStyle name="桁区切り 10 2" xfId="466" xr:uid="{00000000-0005-0000-0000-000091010000}"/>
    <cellStyle name="桁区切り 10 2 2" xfId="467" xr:uid="{00000000-0005-0000-0000-000092010000}"/>
    <cellStyle name="桁区切り 11" xfId="468" xr:uid="{00000000-0005-0000-0000-000093010000}"/>
    <cellStyle name="桁区切り 12" xfId="469" xr:uid="{00000000-0005-0000-0000-000094010000}"/>
    <cellStyle name="桁区切り 13" xfId="470" xr:uid="{00000000-0005-0000-0000-000095010000}"/>
    <cellStyle name="桁区切り 14" xfId="471" xr:uid="{00000000-0005-0000-0000-000096010000}"/>
    <cellStyle name="桁区切り 15" xfId="472" xr:uid="{00000000-0005-0000-0000-000097010000}"/>
    <cellStyle name="桁区切り 16" xfId="473" xr:uid="{00000000-0005-0000-0000-000098010000}"/>
    <cellStyle name="桁区切り 17" xfId="474" xr:uid="{00000000-0005-0000-0000-000099010000}"/>
    <cellStyle name="桁区切り 18" xfId="475" xr:uid="{00000000-0005-0000-0000-00009A010000}"/>
    <cellStyle name="桁区切り 19" xfId="476" xr:uid="{00000000-0005-0000-0000-00009B010000}"/>
    <cellStyle name="桁区切り 2" xfId="167" xr:uid="{00000000-0005-0000-0000-00009C010000}"/>
    <cellStyle name="桁区切り 2 2" xfId="168" xr:uid="{00000000-0005-0000-0000-00009D010000}"/>
    <cellStyle name="桁区切り 2 2 2" xfId="477" xr:uid="{00000000-0005-0000-0000-00009E010000}"/>
    <cellStyle name="桁区切り 2 2 3" xfId="478" xr:uid="{00000000-0005-0000-0000-00009F010000}"/>
    <cellStyle name="桁区切り 2 2 4" xfId="644" xr:uid="{00000000-0005-0000-0000-0000A0010000}"/>
    <cellStyle name="桁区切り 2 3" xfId="479" xr:uid="{00000000-0005-0000-0000-0000A1010000}"/>
    <cellStyle name="桁区切り 2 3 2" xfId="480" xr:uid="{00000000-0005-0000-0000-0000A2010000}"/>
    <cellStyle name="桁区切り 2 4" xfId="481" xr:uid="{00000000-0005-0000-0000-0000A3010000}"/>
    <cellStyle name="桁区切り 2 5" xfId="482" xr:uid="{00000000-0005-0000-0000-0000A4010000}"/>
    <cellStyle name="桁区切り 20" xfId="483" xr:uid="{00000000-0005-0000-0000-0000A5010000}"/>
    <cellStyle name="桁区切り 21" xfId="484" xr:uid="{00000000-0005-0000-0000-0000A6010000}"/>
    <cellStyle name="桁区切り 22" xfId="485" xr:uid="{00000000-0005-0000-0000-0000A7010000}"/>
    <cellStyle name="桁区切り 23" xfId="486" xr:uid="{00000000-0005-0000-0000-0000A8010000}"/>
    <cellStyle name="桁区切り 24" xfId="487" xr:uid="{00000000-0005-0000-0000-0000A9010000}"/>
    <cellStyle name="桁区切り 25" xfId="488" xr:uid="{00000000-0005-0000-0000-0000AA010000}"/>
    <cellStyle name="桁区切り 26" xfId="489" xr:uid="{00000000-0005-0000-0000-0000AB010000}"/>
    <cellStyle name="桁区切り 27" xfId="490" xr:uid="{00000000-0005-0000-0000-0000AC010000}"/>
    <cellStyle name="桁区切り 28" xfId="491" xr:uid="{00000000-0005-0000-0000-0000AD010000}"/>
    <cellStyle name="桁区切り 29" xfId="492" xr:uid="{00000000-0005-0000-0000-0000AE010000}"/>
    <cellStyle name="桁区切り 3" xfId="169" xr:uid="{00000000-0005-0000-0000-0000AF010000}"/>
    <cellStyle name="桁区切り 3 2" xfId="170" xr:uid="{00000000-0005-0000-0000-0000B0010000}"/>
    <cellStyle name="桁区切り 3 3" xfId="493" xr:uid="{00000000-0005-0000-0000-0000B1010000}"/>
    <cellStyle name="桁区切り 3 4" xfId="494" xr:uid="{00000000-0005-0000-0000-0000B2010000}"/>
    <cellStyle name="桁区切り 3 5" xfId="495" xr:uid="{00000000-0005-0000-0000-0000B3010000}"/>
    <cellStyle name="桁区切り 30" xfId="496" xr:uid="{00000000-0005-0000-0000-0000B4010000}"/>
    <cellStyle name="桁区切り 31" xfId="497" xr:uid="{00000000-0005-0000-0000-0000B5010000}"/>
    <cellStyle name="桁区切り 32" xfId="498" xr:uid="{00000000-0005-0000-0000-0000B6010000}"/>
    <cellStyle name="桁区切り 33" xfId="499" xr:uid="{00000000-0005-0000-0000-0000B7010000}"/>
    <cellStyle name="桁区切り 4" xfId="171" xr:uid="{00000000-0005-0000-0000-0000B8010000}"/>
    <cellStyle name="桁区切り 4 2" xfId="500" xr:uid="{00000000-0005-0000-0000-0000B9010000}"/>
    <cellStyle name="桁区切り 4 3" xfId="501" xr:uid="{00000000-0005-0000-0000-0000BA010000}"/>
    <cellStyle name="桁区切り 4 3 2" xfId="502" xr:uid="{00000000-0005-0000-0000-0000BB010000}"/>
    <cellStyle name="桁区切り 4 4" xfId="503" xr:uid="{00000000-0005-0000-0000-0000BC010000}"/>
    <cellStyle name="桁区切り 4 5" xfId="641" xr:uid="{00000000-0005-0000-0000-0000BD010000}"/>
    <cellStyle name="桁区切り 5" xfId="504" xr:uid="{00000000-0005-0000-0000-0000BE010000}"/>
    <cellStyle name="桁区切り 5 2" xfId="505" xr:uid="{00000000-0005-0000-0000-0000BF010000}"/>
    <cellStyle name="桁区切り 6" xfId="506" xr:uid="{00000000-0005-0000-0000-0000C0010000}"/>
    <cellStyle name="桁区切り 6 2" xfId="507" xr:uid="{00000000-0005-0000-0000-0000C1010000}"/>
    <cellStyle name="桁区切り 6 3" xfId="508" xr:uid="{00000000-0005-0000-0000-0000C2010000}"/>
    <cellStyle name="桁区切り 7" xfId="509" xr:uid="{00000000-0005-0000-0000-0000C3010000}"/>
    <cellStyle name="桁区切り 7 2" xfId="510" xr:uid="{00000000-0005-0000-0000-0000C4010000}"/>
    <cellStyle name="桁区切り 8" xfId="511" xr:uid="{00000000-0005-0000-0000-0000C5010000}"/>
    <cellStyle name="桁区切り 8 2" xfId="512" xr:uid="{00000000-0005-0000-0000-0000C6010000}"/>
    <cellStyle name="桁区切り 9" xfId="513" xr:uid="{00000000-0005-0000-0000-0000C7010000}"/>
    <cellStyle name="桁区切り2" xfId="514" xr:uid="{00000000-0005-0000-0000-0000C8010000}"/>
    <cellStyle name="月" xfId="172" xr:uid="{00000000-0005-0000-0000-0000C9010000}"/>
    <cellStyle name="見出し 1" xfId="173" builtinId="16" customBuiltin="1"/>
    <cellStyle name="見出し 1 2" xfId="515" xr:uid="{00000000-0005-0000-0000-0000CB010000}"/>
    <cellStyle name="見出し 1 3" xfId="516" xr:uid="{00000000-0005-0000-0000-0000CC010000}"/>
    <cellStyle name="見出し 1 4" xfId="517" xr:uid="{00000000-0005-0000-0000-0000CD010000}"/>
    <cellStyle name="見出し 2" xfId="174" builtinId="17" customBuiltin="1"/>
    <cellStyle name="見出し 2 2" xfId="518" xr:uid="{00000000-0005-0000-0000-0000CF010000}"/>
    <cellStyle name="見出し 2 3" xfId="519" xr:uid="{00000000-0005-0000-0000-0000D0010000}"/>
    <cellStyle name="見出し 2 4" xfId="520" xr:uid="{00000000-0005-0000-0000-0000D1010000}"/>
    <cellStyle name="見出し 3" xfId="175" builtinId="18" customBuiltin="1"/>
    <cellStyle name="見出し 3 2" xfId="521" xr:uid="{00000000-0005-0000-0000-0000D3010000}"/>
    <cellStyle name="見出し 3 3" xfId="522" xr:uid="{00000000-0005-0000-0000-0000D4010000}"/>
    <cellStyle name="見出し 3 4" xfId="523" xr:uid="{00000000-0005-0000-0000-0000D5010000}"/>
    <cellStyle name="見出し 4" xfId="176" builtinId="19" customBuiltin="1"/>
    <cellStyle name="見出し 4 2" xfId="524" xr:uid="{00000000-0005-0000-0000-0000D7010000}"/>
    <cellStyle name="見出し 4 3" xfId="525" xr:uid="{00000000-0005-0000-0000-0000D8010000}"/>
    <cellStyle name="見積伺い" xfId="526" xr:uid="{00000000-0005-0000-0000-0000D9010000}"/>
    <cellStyle name="見積比較表" xfId="177" xr:uid="{00000000-0005-0000-0000-0000DA010000}"/>
    <cellStyle name="個" xfId="178" xr:uid="{00000000-0005-0000-0000-0000DB010000}"/>
    <cellStyle name="個当り" xfId="179" xr:uid="{00000000-0005-0000-0000-0000DC010000}"/>
    <cellStyle name="左官" xfId="180" xr:uid="{00000000-0005-0000-0000-0000DD010000}"/>
    <cellStyle name="材料費の～%" xfId="181" xr:uid="{00000000-0005-0000-0000-0000DE010000}"/>
    <cellStyle name="材料費合計額の～%" xfId="182" xr:uid="{00000000-0005-0000-0000-0000DF010000}"/>
    <cellStyle name="材料費合計額の～%以内" xfId="183" xr:uid="{00000000-0005-0000-0000-0000E0010000}"/>
    <cellStyle name="指数" xfId="527" xr:uid="{00000000-0005-0000-0000-0000E1010000}"/>
    <cellStyle name="式" xfId="184" xr:uid="{00000000-0005-0000-0000-0000E2010000}"/>
    <cellStyle name="式当り" xfId="185" xr:uid="{00000000-0005-0000-0000-0000E3010000}"/>
    <cellStyle name="集計" xfId="186" builtinId="25" customBuiltin="1"/>
    <cellStyle name="集計 2" xfId="528" xr:uid="{00000000-0005-0000-0000-0000E5010000}"/>
    <cellStyle name="集計 3" xfId="529" xr:uid="{00000000-0005-0000-0000-0000E6010000}"/>
    <cellStyle name="集計 4" xfId="530" xr:uid="{00000000-0005-0000-0000-0000E7010000}"/>
    <cellStyle name="縦書" xfId="531" xr:uid="{00000000-0005-0000-0000-0000E8010000}"/>
    <cellStyle name="縦書き" xfId="532" xr:uid="{00000000-0005-0000-0000-0000E9010000}"/>
    <cellStyle name="縦中央" xfId="533" xr:uid="{00000000-0005-0000-0000-0000EA010000}"/>
    <cellStyle name="縦中央揃え" xfId="187" xr:uid="{00000000-0005-0000-0000-0000EB010000}"/>
    <cellStyle name="出力" xfId="188" builtinId="21" customBuiltin="1"/>
    <cellStyle name="出力 2" xfId="534" xr:uid="{00000000-0005-0000-0000-0000ED010000}"/>
    <cellStyle name="出力 3" xfId="535" xr:uid="{00000000-0005-0000-0000-0000EE010000}"/>
    <cellStyle name="小上" xfId="536" xr:uid="{00000000-0005-0000-0000-0000EF010000}"/>
    <cellStyle name="小文字" xfId="537" xr:uid="{00000000-0005-0000-0000-0000F0010000}"/>
    <cellStyle name="消耗費合計額の～%" xfId="189" xr:uid="{00000000-0005-0000-0000-0000F1010000}"/>
    <cellStyle name="詳細計算" xfId="538" xr:uid="{00000000-0005-0000-0000-0000F2010000}"/>
    <cellStyle name="上の原" xfId="190" xr:uid="{00000000-0005-0000-0000-0000F3010000}"/>
    <cellStyle name="新規" xfId="539" xr:uid="{00000000-0005-0000-0000-0000F4010000}"/>
    <cellStyle name="人" xfId="191" xr:uid="{00000000-0005-0000-0000-0000F5010000}"/>
    <cellStyle name="積算" xfId="540" xr:uid="{00000000-0005-0000-0000-0000F6010000}"/>
    <cellStyle name="積算書表紙" xfId="541" xr:uid="{00000000-0005-0000-0000-0000F7010000}"/>
    <cellStyle name="折りたたみ" xfId="192" xr:uid="{00000000-0005-0000-0000-0000F8010000}"/>
    <cellStyle name="折りたたみ 2" xfId="651" xr:uid="{E69C5A57-1377-4F64-A013-655606BEDD0A}"/>
    <cellStyle name="折返し(中央揃え)" xfId="193" xr:uid="{00000000-0005-0000-0000-0000F9010000}"/>
    <cellStyle name="設計書" xfId="542" xr:uid="{00000000-0005-0000-0000-0000FA010000}"/>
    <cellStyle name="設計書金額" xfId="543" xr:uid="{00000000-0005-0000-0000-0000FB010000}"/>
    <cellStyle name="設計部" xfId="544" xr:uid="{00000000-0005-0000-0000-0000FC010000}"/>
    <cellStyle name="説明文" xfId="194" builtinId="53" customBuiltin="1"/>
    <cellStyle name="説明文 2" xfId="545" xr:uid="{00000000-0005-0000-0000-0000FE010000}"/>
    <cellStyle name="総括表" xfId="546" xr:uid="{00000000-0005-0000-0000-0000FF010000}"/>
    <cellStyle name="台" xfId="195" xr:uid="{00000000-0005-0000-0000-000000020000}"/>
    <cellStyle name="第?号明細表参照" xfId="196" xr:uid="{00000000-0005-0000-0000-000001020000}"/>
    <cellStyle name="脱浦 [0.00]_laroux" xfId="547" xr:uid="{00000000-0005-0000-0000-000002020000}"/>
    <cellStyle name="脱浦_laroux" xfId="548" xr:uid="{00000000-0005-0000-0000-000003020000}"/>
    <cellStyle name="中央揃え" xfId="549" xr:uid="{00000000-0005-0000-0000-000004020000}"/>
    <cellStyle name="中間" xfId="550" xr:uid="{00000000-0005-0000-0000-000005020000}"/>
    <cellStyle name="中文字" xfId="551" xr:uid="{00000000-0005-0000-0000-000006020000}"/>
    <cellStyle name="帳票" xfId="552" xr:uid="{00000000-0005-0000-0000-000007020000}"/>
    <cellStyle name="通浦 [0.00]_laroux" xfId="197" xr:uid="{00000000-0005-0000-0000-000008020000}"/>
    <cellStyle name="通浦_laroux" xfId="198" xr:uid="{00000000-0005-0000-0000-000009020000}"/>
    <cellStyle name="通貨 2" xfId="553" xr:uid="{00000000-0005-0000-0000-00000A020000}"/>
    <cellStyle name="通貨 2 2" xfId="554" xr:uid="{00000000-0005-0000-0000-00000B020000}"/>
    <cellStyle name="通貨 2 2 2" xfId="657" xr:uid="{752CD26A-BEDB-4AC5-AEA1-135235A4F803}"/>
    <cellStyle name="通貨 2 3" xfId="555" xr:uid="{00000000-0005-0000-0000-00000C020000}"/>
    <cellStyle name="通貨 2 4" xfId="656" xr:uid="{6F3BAA61-73A6-4788-9767-D2FB912FCB98}"/>
    <cellStyle name="当り単価表" xfId="556" xr:uid="{00000000-0005-0000-0000-00000D020000}"/>
    <cellStyle name="栃木県" xfId="557" xr:uid="{00000000-0005-0000-0000-00000E020000}"/>
    <cellStyle name="内訳" xfId="199" xr:uid="{00000000-0005-0000-0000-00000F020000}"/>
    <cellStyle name="内訳 2" xfId="652" xr:uid="{7E0B2EA9-890B-49B6-991F-7C4F3E27B8F4}"/>
    <cellStyle name="内訳書" xfId="558" xr:uid="{00000000-0005-0000-0000-000010020000}"/>
    <cellStyle name="内訳書 2" xfId="559" xr:uid="{00000000-0005-0000-0000-000011020000}"/>
    <cellStyle name="内訳書 3" xfId="560" xr:uid="{00000000-0005-0000-0000-000012020000}"/>
    <cellStyle name="内訳書書式" xfId="561" xr:uid="{00000000-0005-0000-0000-000013020000}"/>
    <cellStyle name="日" xfId="200" xr:uid="{00000000-0005-0000-0000-000014020000}"/>
    <cellStyle name="日当り" xfId="201" xr:uid="{00000000-0005-0000-0000-000015020000}"/>
    <cellStyle name="入力" xfId="202" builtinId="20" customBuiltin="1"/>
    <cellStyle name="入力 2" xfId="562" xr:uid="{00000000-0005-0000-0000-000017020000}"/>
    <cellStyle name="入力 3" xfId="563" xr:uid="{00000000-0005-0000-0000-000018020000}"/>
    <cellStyle name="入力横" xfId="564" xr:uid="{00000000-0005-0000-0000-000019020000}"/>
    <cellStyle name="薄線" xfId="565" xr:uid="{00000000-0005-0000-0000-00001A020000}"/>
    <cellStyle name="薄線  均等" xfId="566" xr:uid="{00000000-0005-0000-0000-00001B020000}"/>
    <cellStyle name="薄線 中央" xfId="567" xr:uid="{00000000-0005-0000-0000-00001C020000}"/>
    <cellStyle name="薄線 立て書き" xfId="568" xr:uid="{00000000-0005-0000-0000-00001D020000}"/>
    <cellStyle name="薄線_PERSONAL" xfId="569" xr:uid="{00000000-0005-0000-0000-00001E020000}"/>
    <cellStyle name="比較表" xfId="203" xr:uid="{00000000-0005-0000-0000-00001F020000}"/>
    <cellStyle name="非標示" xfId="570" xr:uid="{00000000-0005-0000-0000-000020020000}"/>
    <cellStyle name="非表示" xfId="204" xr:uid="{00000000-0005-0000-0000-000021020000}"/>
    <cellStyle name="備考" xfId="571" xr:uid="{00000000-0005-0000-0000-000022020000}"/>
    <cellStyle name="標準" xfId="0" builtinId="0"/>
    <cellStyle name="標準 10" xfId="572" xr:uid="{00000000-0005-0000-0000-000024020000}"/>
    <cellStyle name="標準 11" xfId="573" xr:uid="{00000000-0005-0000-0000-000025020000}"/>
    <cellStyle name="標準 12" xfId="574" xr:uid="{00000000-0005-0000-0000-000026020000}"/>
    <cellStyle name="標準 13" xfId="575" xr:uid="{00000000-0005-0000-0000-000027020000}"/>
    <cellStyle name="標準 2" xfId="205" xr:uid="{00000000-0005-0000-0000-000028020000}"/>
    <cellStyle name="標準 2 2" xfId="206" xr:uid="{00000000-0005-0000-0000-000029020000}"/>
    <cellStyle name="標準 2 2 2" xfId="576" xr:uid="{00000000-0005-0000-0000-00002A020000}"/>
    <cellStyle name="標準 2 2 3" xfId="577" xr:uid="{00000000-0005-0000-0000-00002B020000}"/>
    <cellStyle name="標準 2 2 4" xfId="578" xr:uid="{00000000-0005-0000-0000-00002C020000}"/>
    <cellStyle name="標準 2 2 5" xfId="579" xr:uid="{00000000-0005-0000-0000-00002D020000}"/>
    <cellStyle name="標準 2 2 6" xfId="642" xr:uid="{00000000-0005-0000-0000-00002E020000}"/>
    <cellStyle name="標準 2 2_（文教町２）保健・医療推進センター改修(Ⅱ期)／内訳書H21.12.9（再公告）" xfId="580" xr:uid="{00000000-0005-0000-0000-00002F020000}"/>
    <cellStyle name="標準 2 3" xfId="207" xr:uid="{00000000-0005-0000-0000-000030020000}"/>
    <cellStyle name="標準 2 3 2" xfId="581" xr:uid="{00000000-0005-0000-0000-000031020000}"/>
    <cellStyle name="標準 2 3 3" xfId="582" xr:uid="{00000000-0005-0000-0000-000032020000}"/>
    <cellStyle name="標準 2 3 4" xfId="643" xr:uid="{00000000-0005-0000-0000-000033020000}"/>
    <cellStyle name="標準 2 4" xfId="583" xr:uid="{00000000-0005-0000-0000-000034020000}"/>
    <cellStyle name="標準 2 5" xfId="584" xr:uid="{00000000-0005-0000-0000-000035020000}"/>
    <cellStyle name="標準 2 6" xfId="585" xr:uid="{00000000-0005-0000-0000-000036020000}"/>
    <cellStyle name="標準 2 7" xfId="586" xr:uid="{00000000-0005-0000-0000-000037020000}"/>
    <cellStyle name="標準 2 8" xfId="587" xr:uid="{00000000-0005-0000-0000-000038020000}"/>
    <cellStyle name="標準 2_（幹線削除）長崎大学（文教町２）保健・医療推進センター／内訳書H21.2.20" xfId="588" xr:uid="{00000000-0005-0000-0000-000039020000}"/>
    <cellStyle name="標準 3" xfId="208" xr:uid="{00000000-0005-0000-0000-00003A020000}"/>
    <cellStyle name="標準 3 2" xfId="589" xr:uid="{00000000-0005-0000-0000-00003B020000}"/>
    <cellStyle name="標準 3 2 2" xfId="590" xr:uid="{00000000-0005-0000-0000-00003C020000}"/>
    <cellStyle name="標準 3 3" xfId="591" xr:uid="{00000000-0005-0000-0000-00003D020000}"/>
    <cellStyle name="標準 3 3 2" xfId="592" xr:uid="{00000000-0005-0000-0000-00003E020000}"/>
    <cellStyle name="標準 3 4" xfId="593" xr:uid="{00000000-0005-0000-0000-00003F020000}"/>
    <cellStyle name="標準 3 5" xfId="594" xr:uid="{00000000-0005-0000-0000-000040020000}"/>
    <cellStyle name="標準 3_（中谷）電気内訳書（動物）" xfId="595" xr:uid="{00000000-0005-0000-0000-000041020000}"/>
    <cellStyle name="標準 4" xfId="209" xr:uid="{00000000-0005-0000-0000-000042020000}"/>
    <cellStyle name="標準 4 2" xfId="596" xr:uid="{00000000-0005-0000-0000-000043020000}"/>
    <cellStyle name="標準 4 3" xfId="597" xr:uid="{00000000-0005-0000-0000-000044020000}"/>
    <cellStyle name="標準 4 4" xfId="598" xr:uid="{00000000-0005-0000-0000-000045020000}"/>
    <cellStyle name="標準 5" xfId="210" xr:uid="{00000000-0005-0000-0000-000046020000}"/>
    <cellStyle name="標準 5 2" xfId="211" xr:uid="{00000000-0005-0000-0000-000047020000}"/>
    <cellStyle name="標準 5 3" xfId="599" xr:uid="{00000000-0005-0000-0000-000048020000}"/>
    <cellStyle name="標準 5 4" xfId="600" xr:uid="{00000000-0005-0000-0000-000049020000}"/>
    <cellStyle name="標準 5_1128内訳書(西病棟）-1" xfId="601" xr:uid="{00000000-0005-0000-0000-00004A020000}"/>
    <cellStyle name="標準 6" xfId="212" xr:uid="{00000000-0005-0000-0000-00004B020000}"/>
    <cellStyle name="標準 6 2" xfId="602" xr:uid="{00000000-0005-0000-0000-00004C020000}"/>
    <cellStyle name="標準 6 3" xfId="603" xr:uid="{00000000-0005-0000-0000-00004D020000}"/>
    <cellStyle name="標準 6_大分大学（挾間等）エネルギーデータ収集機器取設その他工事　内訳書" xfId="604" xr:uid="{00000000-0005-0000-0000-00004E020000}"/>
    <cellStyle name="標準 7" xfId="605" xr:uid="{00000000-0005-0000-0000-00004F020000}"/>
    <cellStyle name="標準 7 2" xfId="606" xr:uid="{00000000-0005-0000-0000-000050020000}"/>
    <cellStyle name="標準 7 3" xfId="607" xr:uid="{00000000-0005-0000-0000-000051020000}"/>
    <cellStyle name="標準 8" xfId="608" xr:uid="{00000000-0005-0000-0000-000052020000}"/>
    <cellStyle name="標準 8 2" xfId="609" xr:uid="{00000000-0005-0000-0000-000053020000}"/>
    <cellStyle name="標準 9" xfId="610" xr:uid="{00000000-0005-0000-0000-000054020000}"/>
    <cellStyle name="標準_内訳_内訳明細書（貸し出し用）H200902" xfId="213" xr:uid="{00000000-0005-0000-0000-000055020000}"/>
    <cellStyle name="標準_内訳明細書（貸し出し用）H200902" xfId="214" xr:uid="{00000000-0005-0000-0000-000056020000}"/>
    <cellStyle name="標準1" xfId="611" xr:uid="{00000000-0005-0000-0000-000057020000}"/>
    <cellStyle name="標準10" xfId="612" xr:uid="{00000000-0005-0000-0000-000058020000}"/>
    <cellStyle name="標準11" xfId="613" xr:uid="{00000000-0005-0000-0000-000059020000}"/>
    <cellStyle name="標準12" xfId="614" xr:uid="{00000000-0005-0000-0000-00005A020000}"/>
    <cellStyle name="標準2" xfId="615" xr:uid="{00000000-0005-0000-0000-00005B020000}"/>
    <cellStyle name="標準２" xfId="616" xr:uid="{00000000-0005-0000-0000-00005C020000}"/>
    <cellStyle name="標準２ 2" xfId="617" xr:uid="{00000000-0005-0000-0000-00005D020000}"/>
    <cellStyle name="標準3" xfId="618" xr:uid="{00000000-0005-0000-0000-00005E020000}"/>
    <cellStyle name="標準3 2" xfId="619" xr:uid="{00000000-0005-0000-0000-00005F020000}"/>
    <cellStyle name="標準4" xfId="620" xr:uid="{00000000-0005-0000-0000-000060020000}"/>
    <cellStyle name="標準５" xfId="621" xr:uid="{00000000-0005-0000-0000-000061020000}"/>
    <cellStyle name="標準6" xfId="622" xr:uid="{00000000-0005-0000-0000-000062020000}"/>
    <cellStyle name="標準A" xfId="623" xr:uid="{00000000-0005-0000-0000-000063020000}"/>
    <cellStyle name="標準Ａ" xfId="624" xr:uid="{00000000-0005-0000-0000-000064020000}"/>
    <cellStyle name="標準-電気内訳" xfId="625" xr:uid="{00000000-0005-0000-0000-000065020000}"/>
    <cellStyle name="複合単価" xfId="626" xr:uid="{00000000-0005-0000-0000-000066020000}"/>
    <cellStyle name="文字入力" xfId="215" xr:uid="{00000000-0005-0000-0000-000067020000}"/>
    <cellStyle name="文字列" xfId="216" xr:uid="{00000000-0005-0000-0000-000068020000}"/>
    <cellStyle name="文字列 改行" xfId="217" xr:uid="{00000000-0005-0000-0000-000069020000}"/>
    <cellStyle name="文字列入力" xfId="627" xr:uid="{00000000-0005-0000-0000-00006A020000}"/>
    <cellStyle name="平成＿年＿月＿日" xfId="218" xr:uid="{00000000-0005-0000-0000-00006B020000}"/>
    <cellStyle name="平成_年度" xfId="219" xr:uid="{00000000-0005-0000-0000-00006C020000}"/>
    <cellStyle name="別紙明細" xfId="628" xr:uid="{00000000-0005-0000-0000-00006D020000}"/>
    <cellStyle name="本" xfId="220" xr:uid="{00000000-0005-0000-0000-00006E020000}"/>
    <cellStyle name="本当り" xfId="221" xr:uid="{00000000-0005-0000-0000-00006F020000}"/>
    <cellStyle name="枚" xfId="222" xr:uid="{00000000-0005-0000-0000-000070020000}"/>
    <cellStyle name="枚当り" xfId="223" xr:uid="{00000000-0005-0000-0000-000071020000}"/>
    <cellStyle name="未定義" xfId="224" xr:uid="{00000000-0005-0000-0000-000072020000}"/>
    <cellStyle name="未定義 2" xfId="629" xr:uid="{00000000-0005-0000-0000-000073020000}"/>
    <cellStyle name="未定義 3" xfId="630" xr:uid="{00000000-0005-0000-0000-000074020000}"/>
    <cellStyle name="未定義 4" xfId="631" xr:uid="{00000000-0005-0000-0000-000075020000}"/>
    <cellStyle name="未定義 5" xfId="632" xr:uid="{00000000-0005-0000-0000-000076020000}"/>
    <cellStyle name="未定義 6" xfId="633" xr:uid="{00000000-0005-0000-0000-000077020000}"/>
    <cellStyle name="未定義 7" xfId="634" xr:uid="{00000000-0005-0000-0000-000078020000}"/>
    <cellStyle name="未定義_(概算)共通費" xfId="635" xr:uid="{00000000-0005-0000-0000-000079020000}"/>
    <cellStyle name="明朝 10" xfId="636" xr:uid="{00000000-0005-0000-0000-00007A020000}"/>
    <cellStyle name="明朝　10" xfId="637" xr:uid="{00000000-0005-0000-0000-00007B020000}"/>
    <cellStyle name="面積" xfId="225" xr:uid="{00000000-0005-0000-0000-00007C020000}"/>
    <cellStyle name="有無" xfId="226" xr:uid="{00000000-0005-0000-0000-00007D020000}"/>
    <cellStyle name="良い" xfId="227" builtinId="26" customBuiltin="1"/>
    <cellStyle name="良い 2" xfId="638" xr:uid="{00000000-0005-0000-0000-00007F020000}"/>
    <cellStyle name="良い 3" xfId="639" xr:uid="{00000000-0005-0000-0000-000080020000}"/>
    <cellStyle name="労務費･運転経費･材料費の%以内" xfId="228" xr:uid="{00000000-0005-0000-0000-000081020000}"/>
    <cellStyle name="労務費･材料費合計額の" xfId="229" xr:uid="{00000000-0005-0000-0000-000082020000}"/>
    <cellStyle name="労務費･材料費合計額の%以内" xfId="230" xr:uid="{00000000-0005-0000-0000-000083020000}"/>
    <cellStyle name="労務費合計額の" xfId="231" xr:uid="{00000000-0005-0000-0000-000084020000}"/>
    <cellStyle name="労務費合計額の～以内" xfId="232" xr:uid="{00000000-0005-0000-0000-000085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63" Type="http://schemas.openxmlformats.org/officeDocument/2006/relationships/externalLink" Target="externalLinks/externalLink58.xml"/><Relationship Id="rId68" Type="http://schemas.openxmlformats.org/officeDocument/2006/relationships/externalLink" Target="externalLinks/externalLink63.xml"/><Relationship Id="rId84" Type="http://schemas.openxmlformats.org/officeDocument/2006/relationships/styles" Target="styles.xml"/><Relationship Id="rId16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6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74" Type="http://schemas.openxmlformats.org/officeDocument/2006/relationships/externalLink" Target="externalLinks/externalLink69.xml"/><Relationship Id="rId79" Type="http://schemas.openxmlformats.org/officeDocument/2006/relationships/externalLink" Target="externalLinks/externalLink74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externalLink" Target="externalLinks/externalLink59.xml"/><Relationship Id="rId69" Type="http://schemas.openxmlformats.org/officeDocument/2006/relationships/externalLink" Target="externalLinks/externalLink64.xml"/><Relationship Id="rId77" Type="http://schemas.openxmlformats.org/officeDocument/2006/relationships/externalLink" Target="externalLinks/externalLink72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72" Type="http://schemas.openxmlformats.org/officeDocument/2006/relationships/externalLink" Target="externalLinks/externalLink67.xml"/><Relationship Id="rId80" Type="http://schemas.openxmlformats.org/officeDocument/2006/relationships/externalLink" Target="externalLinks/externalLink75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67" Type="http://schemas.openxmlformats.org/officeDocument/2006/relationships/externalLink" Target="externalLinks/externalLink62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70" Type="http://schemas.openxmlformats.org/officeDocument/2006/relationships/externalLink" Target="externalLinks/externalLink65.xml"/><Relationship Id="rId75" Type="http://schemas.openxmlformats.org/officeDocument/2006/relationships/externalLink" Target="externalLinks/externalLink70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externalLink" Target="externalLinks/externalLink60.xml"/><Relationship Id="rId73" Type="http://schemas.openxmlformats.org/officeDocument/2006/relationships/externalLink" Target="externalLinks/externalLink68.xml"/><Relationship Id="rId78" Type="http://schemas.openxmlformats.org/officeDocument/2006/relationships/externalLink" Target="externalLinks/externalLink73.xml"/><Relationship Id="rId81" Type="http://schemas.openxmlformats.org/officeDocument/2006/relationships/externalLink" Target="externalLinks/externalLink76.xml"/><Relationship Id="rId86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29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76" Type="http://schemas.openxmlformats.org/officeDocument/2006/relationships/externalLink" Target="externalLinks/externalLink71.xml"/><Relationship Id="rId7" Type="http://schemas.openxmlformats.org/officeDocument/2006/relationships/externalLink" Target="externalLinks/externalLink2.xml"/><Relationship Id="rId71" Type="http://schemas.openxmlformats.org/officeDocument/2006/relationships/externalLink" Target="externalLinks/externalLink66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19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66" Type="http://schemas.openxmlformats.org/officeDocument/2006/relationships/externalLink" Target="externalLinks/externalLink61.xml"/><Relationship Id="rId61" Type="http://schemas.openxmlformats.org/officeDocument/2006/relationships/externalLink" Target="externalLinks/externalLink56.xml"/><Relationship Id="rId82" Type="http://schemas.openxmlformats.org/officeDocument/2006/relationships/externalLink" Target="externalLinks/externalLink7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46</xdr:row>
      <xdr:rowOff>0</xdr:rowOff>
    </xdr:from>
    <xdr:to>
      <xdr:col>9</xdr:col>
      <xdr:colOff>228600</xdr:colOff>
      <xdr:row>47</xdr:row>
      <xdr:rowOff>85725</xdr:rowOff>
    </xdr:to>
    <xdr:sp macro="" textlink="">
      <xdr:nvSpPr>
        <xdr:cNvPr id="3220" name="Text Box 1">
          <a:extLst>
            <a:ext uri="{FF2B5EF4-FFF2-40B4-BE49-F238E27FC236}">
              <a16:creationId xmlns:a16="http://schemas.microsoft.com/office/drawing/2014/main" id="{00000000-0008-0000-0100-0000940C0000}"/>
            </a:ext>
          </a:extLst>
        </xdr:cNvPr>
        <xdr:cNvSpPr txBox="1">
          <a:spLocks noChangeArrowheads="1"/>
        </xdr:cNvSpPr>
      </xdr:nvSpPr>
      <xdr:spPr bwMode="auto">
        <a:xfrm>
          <a:off x="6267450" y="7200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-server\&#26045;&#35373;&#35336;&#30011;&#35506;\My%20Documents\2&#27425;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&#65411;&#65438;&#65405;&#65400;&#65412;&#65391;&#65420;&#65439;\&#9679;&#24859;&#23195;&#22823;&#23398;&#65288;&#22478;&#21271;&#65289;&#24773;&#22577;&#25945;&#32946;\&#9679;&#24859;&#23195;&#24773;&#22577;&#31309;&#31639;\&#27231;&#26800;&#20418;\&#21416;&#25151;&#25913;&#20462;\&#31309;&#31639;&#26681;&#25312;\&#20104;&#23450;&#20385;&#26684;&#12288;&#12288;&#19968;&#2433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ka_cp\sys\&#32701;&#26449;&#31119;&#31049;\%05%02&#23713;&#32701;&#26449;\Desktop%20Folder\&#31119;&#31049;&#31354;&#35519;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&#65411;&#65438;&#65405;&#65400;&#65412;&#65391;&#65420;&#65439;\&#9679;&#24859;&#23195;&#22823;&#23398;&#65288;&#22478;&#21271;&#65289;&#24773;&#22577;&#25945;&#32946;\&#9679;&#24859;&#23195;&#24773;&#22577;&#31309;&#31639;\&#27231;&#26800;&#20418;\&#21416;&#25151;&#25913;&#20462;\&#21407;&#26412;&#38619;&#24418;\&#20869;&#35379;&#19968;&#24335;\&#21336;&#20385;&#31639;&#20986;&#12288;&#12288;&#35519;&#26360;&#19968;&#24335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ENKI\H15\&#26032;&#23621;&#27996;&#22899;&#23376;&#23534;\&#31309;&#31639;\&#21521;&#38525;&#21271;&#23534;&#20869;&#35379;&#65288;&#26368;&#32066;&#6528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2\sisetuka\data\&#26657;&#33294;&#25913;&#20462;00\&#31309;&#31639;\&#24314;&#31689;\&#37351;&#36335;&#39640;&#23554;&#20302;&#23398;&#24180;&#35611;&#32681;&#26847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27700;&#25144;&#37096;\&#24314;&#31689;&#31532;1\&#21508;&#20869;&#35379;&#26360;\&#32076;&#21942;&#26032;&#21942;\&#21336;&#20385;&#3859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1\&#20849;&#26377;\TDC&#37096;&#23627;&#21517;&#21033;&#29992;\NARIV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fi-1\&#35373;&#20633;&#37096;\15-009&#21109;&#20316;&#12398;&#37324;\&#65314;&#23455;&#26045;&#35373;&#35336;\&#31309;&#31639;&#38306;&#20418;\&#25968;&#37327;&#35519;&#26360;0305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0844;&#38283;&#65420;&#65387;&#65433;&#65408;&#65438;\&#27178;&#22269;&#20869;&#35379;&#26360;&#24335;(&#31278;&#30446;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een\UserData$\&#20107;&#26989;\H23&#20107;&#26989;\&#12521;&#12452;&#12501;&#12469;&#12452;&#12456;&#12531;&#12473;&#23455;&#39443;&#26847;&#65288;&#65330;&#65321;&#23455;&#39443;&#26847;&#65289;\&#20104;&#23450;&#20385;&#26684;\&#25968;&#37327;&#20844;&#38283;\&#12304;&#26126;&#32048;&#12305;&#20869;&#35379;&#26126;&#32048;&#26360;-&#36024;&#20986;%20%20&#24314;&#2085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st\post\My%20Documents\2&#27425;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-hdd\&#26045;&#35373;&#25972;&#20633;&#35506;&#65288;&#35373;&#20633;&#65289;\AKI&#35373;&#35336;\&#20869;&#35379;&#26360;\&#35373;&#35336;&#2636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-hdd\&#26045;&#35373;&#25972;&#20633;&#35506;&#65288;&#35373;&#20633;&#65289;\&#30476;&#20303;&#23429;&#35506;\&#20869;&#35379;&#26360;\&#24481;&#22528;&#22243;&#22320;\&#22823;&#23627;&#22243;&#22320;\&#35373;&#35336;&#2636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NEC-PCuser\&#12487;&#12473;&#12463;&#12488;&#12483;&#12503;\&#20181;&#20107;\&#31309;&#31639;\&#35373;&#35336;&#26360;\&#12381;&#12398;&#20182;&#20107;&#21209;&#25152;\EXCEL5\&#35336;&#30011;&#35336;&#31639;\&#27010;&#31639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2\sisetuka\kaishu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-hdd\&#26045;&#35373;&#25972;&#20633;&#35506;&#65288;&#35373;&#20633;&#65289;\&#26045;&#35373;&#35336;&#30011;&#35506;\&#24658;&#28201;&#23460;&#25913;&#20462;&#12288;&#20869;&#35379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&#65411;&#65438;&#65405;&#65400;&#65412;&#65391;&#65420;&#65439;\&#9679;&#24859;&#23195;&#22823;&#23398;&#65288;&#22478;&#21271;&#65289;&#24773;&#22577;&#25945;&#32946;\&#9679;&#24859;&#23195;&#24773;&#22577;&#31309;&#31639;\&#27231;&#26800;&#20418;\&#21416;&#25151;&#25913;&#20462;\&#21407;&#26412;&#38619;&#24418;\&#20869;&#35379;&#19968;&#24335;\&#25968;&#37327;&#31639;&#20986;&#12288;&#12288;&#35519;&#26360;&#19968;&#24335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EN\&#30707;&#20024;\NABE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24681;&#36947;\&#35336;&#31639;&#26360;\&#26481;&#21271;&#22823;\&#31354;&#35519;&#35336;&#31639;&#26360;\09_&#25563;&#27671;&#35336;&#31639;&#26360;&#12539;&#36865;&#25490;&#39080;&#27231;&#12539;&#20840;&#29105;&#20132;&#25563;&#22120;\&#25563;&#27671;&#35336;&#31639;&#65288;&#35336;&#30011;&#36890;&#30693;&#65289;\&#25563;&#27671;&#35336;&#31639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T\H12&#38263;&#38272;_&#28271;&#26412;\&#35373;&#35336;&#26360;\My%20Documents\&#35211;&#31309;&#26360;\&#38563;&#20445;&#39208;&#38651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0185;&#21488;&#24037;&#20107;&#20107;&#21209;&#25152;\&#9314;&#19968;&#38306;&#39640;&#23554;\H14&#21336;-&#23554;&#25915;&#31185;&#12539;&#25945;&#32946;&#26847;&#26032;&#21942;&#65317;&#65334;\&#31309;&#31639;\&#19968;&#38306;&#20869;&#35379;&#2636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hd-2\share\My%20Documents\2&#27425;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2\sisetuka\&#24314;&#31689;&#36039;&#26448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2\sisetuka\&#20849;&#26377;\&#27996;&#12387;&#12371;\&#27178;&#22269;&#29256;&#20869;&#35379;&#65288;&#22269;&#38555;&#31038;&#20250;&#30740;&#31350;&#26847;&#65289;\&#27178;&#22269;&#20869;&#35379;&#26360;&#24335;&#65288;&#20849;&#36890;&#36027;&#12354;&#12426;&#65289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5913;&#20462;&#21462;&#22730;\&#25913;&#20462;&#21336;&#20385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een\UserData$\&#20107;&#26989;\H23&#20107;&#26989;\&#12521;&#12452;&#12501;&#12469;&#12452;&#12456;&#12531;&#12473;&#23455;&#39443;&#26847;&#65288;&#65330;&#65321;&#23455;&#39443;&#26847;&#65289;\&#20104;&#23450;&#20385;&#26684;\&#25968;&#37327;&#20844;&#38283;\&#12304;&#26126;&#32048;&#65420;&#65387;&#65392;&#65425;&#12305;&#22806;&#37096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AWA\G_DRIVE\&#65436;&#65392;&#65420;&#65439;&#65435;&#34920;&#35336;&#31639;\&#26411;&#30410;\&#26032;&#38283;&#22243;&#22320;\&#26032;&#38283;&#35373;&#35336;&#26360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913;&#20462;&#21462;&#22730;\&#25913;&#20462;&#21336;&#20385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-kouji1\sekkei_1\MAKO\AKI\&#31354;&#35519;&#27231;&#2212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-hdd\&#26045;&#35373;&#25972;&#20633;&#35506;&#65288;&#35373;&#20633;&#65289;\&#30476;&#20303;&#23429;&#35506;\&#20869;&#35379;&#26360;\&#35373;&#35336;&#26360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TEMP\&#29983;&#29289;&#36786;&#26519;\&#35079;&#21336;&#31639;&#20986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21407;&#31295;_1\&#12522;&#12514;&#12467;&#12531;&#65404;&#65392;&#6541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T\H12&#38263;&#38272;_&#28271;&#26412;\Windows\Favorites\&#65396;&#65400;&#65406;&#65433;&#35211;&#31309;&#26360;\&#26085;&#36196;&#35299;&#38651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65436;&#65392;&#65420;&#65439;&#65435;&#34920;&#35336;&#31639;\&#26411;&#30410;\&#26032;&#38283;&#22243;&#22320;\&#26032;&#38283;&#35373;&#35336;&#26360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2\sisetuka\Documents%20and%20Settings\kanno\My%20Documents\kanno&#26045;&#35373;&#35506;&#12501;&#12449;&#12452;&#12523;\&#38651;&#27671;&#35373;&#20633;\kanno&#26045;&#35373;&#35506;&#12501;&#12449;&#12452;&#12523;\01&#24037;&#20107;\H16&#33515;&#23567;&#29287;&#23554;&#25915;&#31185;&#26032;&#21942;\06&#31309;&#31639;\040629&#25552;&#20986;\040621&#20869;&#35379;&#25552;&#20986;\&#20869;&#35379;&#2636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20849;&#26377;\DOCUME~1\tama721\LOCALS~1\Temp\&#26126;&#32048;&#26360;(&#26495;&#27211;&#65418;&#65394;&#65425;)070518.zip%20&#12398;&#19968;&#26178;&#12487;&#12451;&#12524;&#12463;&#12488;&#12522;%203\&#24179;&#25104;&#65297;&#65304;&#24180;&#20998;\&#34955;&#30000;&#12398;&#28381;&#12288;&#26032;&#35251;&#28689;&#21488;&#35336;&#30011;&#65288;&#38651;&#27671;&#65289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&#38263;&#23798;&#12373;&#12435;&#12501;&#12449;&#12452;&#12523;\(&#34220;)&#26657;&#33294;\&#20869;&#35379;&#2636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rple\&#26045;&#35373;&#29872;&#22659;&#37096;$\&#36899;&#32097;&#12501;&#12449;&#12452;&#12523;\&#26045;&#35373;&#25972;&#20633;&#65319;\&#24392;&#22618;\A-1&#20415;&#25152;&#20869;&#35379;&#26360;\&#35373;&#35336;&#22793;&#26356;\&#12490;&#12494;&#20869;&#35379;&#26126;&#32048;&#26360;(&#27770;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rple\&#26045;&#35373;&#29872;&#22659;&#37096;$\&#36899;&#32097;&#12501;&#12449;&#12452;&#12523;\&#26045;&#35373;&#25972;&#20633;&#65319;\&#24392;&#22618;\A-1&#20415;&#25152;&#20869;&#35379;&#26360;\&#35373;&#35336;&#22793;&#26356;\&#12527;&#12452;&#12531;&#25913;&#20462;&#20869;&#35379;&#26126;&#32048;&#26360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9289;&#20214;&#12487;&#12540;&#12479;\J071105%20%20RG2&#35336;&#30011;\&#34907;&#29983;\&#19968;&#24335;&#35336;&#31639;&#65306;&#37197;&#31649;&#37325;&#37327;&#23481;&#31309;&#35336;&#31639;&#3492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29289;&#20214;&#65288;&#65297;&#65305;&#24180;&#65289;\&#65296;&#65302;&#65297;&#65374;&#65296;&#65304;&#65296;\194-067-240_&#23665;&#26792;&#22823;&#23398;(&#21307;&#30149;)&#30149;&#26847;&#8546;&#26399;&#26032;&#21942;&#12381;&#12398;&#20182;&#35373;&#20633;\02_&#27231;&#26800;\03_&#31309;&#31639;\&#8546;&#26399;&#30149;&#26847;&#26032;&#21942;&#12381;&#12398;&#20182;&#24037;&#20107;\03&#65294;&#24037;&#20107;&#20869;&#35379;&#26360;\&#23665;&#26792;&#22823;&#23398;&#65288;&#21307;&#30149;&#65289;&#30149;&#26847;&#8546;&#26032;&#21942;_20200319(&#31934;&#24230;&#39640;&#12417;&#12398;&#27010;&#31639;&#65289;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1243;&#37326;%20&#20778;\&#20107;&#21209;&#19968;&#20803;\&#20104;&#23450;&#20385;&#26684;&#12288;&#12288;&#19968;&#24335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350\e\&#35336;&#31639;&#26360;&#12539;&#31309;&#31639;&#26360;&#36861;&#21152;&#20998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039;&#26009;\&#38619;&#24418;\&#20869;&#35379;&#19968;&#24335;\&#19968;&#24335;&#26681;&#25312;&#38619;\&#19968;&#24335;&#26681;&#25312;&#38619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T\H12&#38263;&#38272;_&#28271;&#26412;\&#35373;&#35336;&#26360;\EXCEI5\&#35211;&#31309;\&#22528;\CATV&#22679;&#28187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079;&#21512;&#21336;&#20385;&#21450;&#12403;&#27604;&#36611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_server\ezoe\2670&#20061;&#22823;&#30149;&#38498;\&#20869;&#35379;&#26360;\DATA\_DATA\&#36523;&#20307;&#38556;&#23475;&#32773;&#65412;&#65394;&#65434;\&#24193;&#33294;&#65412;&#65394;&#65434;&#31309;&#31639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65296;&#65299;&#25216;&#34899;&#12507;&#12523;&#12480;&#12540;\&#65296;&#65299;&#12540;&#65296;&#65302;&#12288;&#31309;&#31639;&#38306;&#20418;\&#65296;&#65299;&#65302;&#65293;&#65298;&#12288;&#25968;&#37327;&#25342;&#12356;&#26360;\&#22303;&#24037;H13&#25490;&#27700;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rple\&#26045;&#35373;&#29872;&#22659;&#37096;$\&#36899;&#32097;&#12501;&#12449;&#12452;&#12523;\&#26045;&#35373;&#25972;&#20633;&#65319;\&#24392;&#22618;\A-1&#20415;&#25152;&#20869;&#35379;&#26360;\&#35373;&#35336;&#22793;&#26356;\&#12527;&#12452;&#12531;&#25913;&#20462;&#20869;&#35379;&#26126;&#32048;&#26360;&#65288;&#27770;&#65289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516V\&#24314;&#35373;&#20418;(FULL)\&#19968;&#26178;&#20445;&#31649;\&#21029;&#25152;&#22243;&#22320;\A&#21495;&#26847;\&#21029;&#25152;&#32076;&#36027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ga10fs001j\&#26481;&#20140;&#25903;&#31038;&#20849;&#36890;\&#20107;&#26989;\H23&#20107;&#26989;\&#23567;&#26354;&#22275;&#22580;&#12503;&#12524;&#12495;&#12502;&#20489;&#24235;&#20182;\&#20104;&#23450;&#20385;&#26684;&#31639;&#20986;\&#12503;&#12524;&#12501;&#12449;&#12502;&#20489;&#24235;-&#20869;&#35379;&#26126;&#32048;&#26360;-H23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een\UserData$\&#38738;&#23569;&#24180;&#65288;&#28129;&#36335;&#65289;\&#30707;&#31070;&#20117;&#23487;&#33294;&#20869;&#35379;(&#27231;&#26800;)070703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1532;&#65297;&#20418;\&#22823;&#23398;&#20250;&#39208;\&#12381;&#12398;&#65298;\&#20104;&#23450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2478;&#21271;\&#24037;&#20107;\SVBL\&#65331;&#65334;&#65314;&#65324;&#20104;&#23450;&#20385;&#26684;&#65299;&#26376;21&#2608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-hdd\&#26045;&#35373;&#25972;&#20633;&#35506;&#65288;&#35373;&#20633;&#65289;\&#30476;&#20303;&#23429;&#35506;\&#20869;&#35379;&#26360;\&#31255;&#30000;&#22243;&#22320;\&#35373;&#35336;&#2636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ROKOSRV\public\&#27941;&#23665;&#65288;&#38651;&#27671;&#65289;&#31309;&#31639;\&#20869;&#35379;\&#20104;&#23450;&#20385;&#26684;&#20869;&#35379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a-07\d\&#22823;&#24029;\&#31309;&#31639;&#36039;&#26009;\&#20303;&#25152;&#37682;2008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rple\&#26045;&#35373;&#29872;&#22659;&#37096;$\&#26045;&#35373;&#31649;&#29702;&#35506;H18\&#20206;&#32784;&#38663;&#35373;&#35336;&#22793;&#26356;&#20869;&#35379;&#2636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TEMP\EXCEL&#20986;&#21147;&#36039;&#26009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k_tohokusv\D\Documents%20and%20Settings\t-sasaki\Local%20Settings\Temporary%20Internet%20Files\Content.IE5\EVUZQ9MR\E_&#31309;&#31639;\&#20869;&#35379;&#26360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isumi-sv004\Sekkei-2\My%20Documents\959b\&#20869;&#35379;&#26360;\&#20869;&#35379;&#26360;AA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k_tohokusv\D\Documents%20and%20Settings\t-sasaki\&#12487;&#12473;&#12463;&#12488;&#12483;&#12503;\&#35199;&#39135;&#22530;&#20869;&#35379;\&#20869;&#35379;&#65299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LADE\&#37117;&#24066;&#35336;&#30011;&#35506;\&#26045;&#35373;&#24314;&#31689;\&#65424;&#65428;&#65403;&#65438;&#65436;\&#32076;&#36027;&#31639;&#20986;\H10&#23398;&#26657;&#25945;&#32946;&#35506;\&#20307;&#32946;&#39208;&#25913;&#20462;\&#21336;&#20385;&#65306;&#38651;&#27671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rple\&#26045;&#35373;&#29872;&#22659;&#37096;$\&#12510;&#12452;&#12489;&#12461;&#12517;&#12513;&#12531;&#12488;\&#24037;&#20107;\H19\01&#32207;&#21512;&#30740;&#31350;&#26847;&#65288;B1&#21495;&#39208;&#65289;&#8546;&#26399;&#25913;&#20462;&#38651;&#27671;&#35373;&#20633;&#24037;&#20107;\&#31309;&#31639;\LC%20II&#26399;\&#31309;&#31639;\&#20869;&#35379;&#26360;&#65288;LC&#8545;&#26399;&#65289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2510;&#12452;&#12489;&#12461;&#12517;&#12513;&#12531;&#12488;\&#24037;&#20107;\H19\01&#32207;&#21512;&#30740;&#31350;&#26847;&#65288;B1&#21495;&#39208;&#65289;&#8546;&#26399;&#25913;&#20462;&#38651;&#27671;&#35373;&#20633;&#24037;&#20107;\&#31309;&#31639;\LC%20II&#26399;\&#31309;&#31639;\&#20869;&#35379;&#26360;&#65288;LC&#8545;&#26399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-hdd\&#26045;&#35373;&#25972;&#20633;&#35506;&#65288;&#35373;&#20633;&#65289;\&#27231;&#26800;&#35373;&#20633;&#20418;\00-&#35373;&#35336;&#22259;&#12539;&#31309;&#31639;&#26360;&#39006;\&#24179;&#25104;25&#24180;&#24230;(2013)&#12300;&#40165;&#65381;&#38738;&#12301;\&#65288;&#24120;&#30436;&#65289;&#65317;&#35611;&#32681;&#26847;&#25913;&#20462;&#12381;&#12398;&#20182;&#27231;&#26800;&#35373;&#20633;&#24037;&#20107;\&#31309;&#31639;\&#20869;&#35379;&#26360;&#65288;&#21442;&#32771;&#65289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sv01\&#19979;&#26494;&#24066;&#20849;&#26377;\exceldata\&#20844;&#38598;&#23567;&#23398;&#26657;\&#20844;&#38598;&#23567;&#23398;&#26657;&#24314;&#31689;&#35373;&#35336;&#26360;0305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1517;&#31216;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F_2\EXCEL97\YMGT\&#24525;&#37326;&#20844;&#22290;\&#21942;&#32341;&#20844;&#22290;WC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F_2\EXCEL97\&#22235;&#23395;\&#20234;&#22856;&#12364;&#28246;\&#38651;&#27671;\&#20234;&#22856;&#12364;&#28246;&#22793;_1_A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XCEL\&#23436;&#25104;\&#31452;&#24051;\&#33509;&#33609;&#22243;&#22320;\&#19979;&#20170;&#20117;&#22243;&#22320;&#26368;&#32066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3721;&#23665;\CAD\H13&#21476;&#38283;&#20316;\H13&#21476;&#38283;&#20316;&#32102;&#27700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HINA\&#23455;&#26045;&#26989;&#21209;&#65420;&#65383;&#65394;&#65433;\WINDOWS\&#65411;&#65438;&#65405;&#65400;&#65412;&#65391;&#65420;&#65439;\0227&#12469;&#12531;&#12500;&#12450;&#26494;&#26412;\02&#12469;&#12531;&#12500;&#12450;&#26494;&#26412;&#24314;&#31689;&#20869;&#35379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T\H12&#38263;&#38272;_&#28271;&#26412;\&#35373;&#35336;&#26360;\EXCEL5\&#35211;&#31309;\&#26481;&#20185;&#36947;&#2356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VER\&#29289;&#20214;&#31649;&#29702;\2002&#38609;&#12487;&#12540;&#12479;\011_&#20140;&#37117;&#22823;&#23398;&#32207;&#21512;&#20154;&#38291;&#23398;&#37096;\&#20869;&#35379;&#26126;&#32048;&#26360;&#65288;&#26085;&#31309;&#12424;&#12426;&#65289;\&#22806;&#27083;&#29992;&#21442;&#32771;&#26126;&#32048;\&#26126;&#32048;&#26360;&#12288;(&#22806;&#27083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O\&#24339;&#21066;&#39640;&#23554;\&#20844;&#21209;&#21729;&#23487;&#33294;\&#31309;&#31639;\&#38463;&#21335;&#25913;&#20462;H&#65297;&#652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指標"/>
      <sheetName val="μ"/>
      <sheetName val="ｸﾞﾙｰﾋﾟﾝｸﾞ"/>
      <sheetName val="１ｸﾞﾙｰﾌﾟ"/>
      <sheetName val="2ｸﾞﾙｰﾌﾟ"/>
      <sheetName val="3ｸﾞﾙｰﾌﾟ"/>
      <sheetName val="CFｸﾞﾗﾌ"/>
      <sheetName val="SCｸﾞﾙｰﾌﾟ"/>
      <sheetName val="  表シート  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">
          <cell r="G9">
            <v>33</v>
          </cell>
        </row>
        <row r="25">
          <cell r="G25">
            <v>49.7</v>
          </cell>
        </row>
        <row r="62">
          <cell r="G62">
            <v>0.8</v>
          </cell>
        </row>
        <row r="63">
          <cell r="G63">
            <v>1</v>
          </cell>
        </row>
        <row r="64">
          <cell r="G64">
            <v>1.27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種目別内訳"/>
      <sheetName val="科目別内訳"/>
      <sheetName val="細目別内訳"/>
      <sheetName val="諸経費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ｰﾄﾞ複単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配管撤去"/>
      <sheetName val="機器撤去保温塗装"/>
      <sheetName val="搬入費"/>
      <sheetName val="搬出費"/>
      <sheetName val="電線撤去費"/>
      <sheetName val="仮設工事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低基準価格 "/>
      <sheetName val="直接工分"/>
      <sheetName val="共通費"/>
      <sheetName val="共通費2"/>
      <sheetName val="土経"/>
      <sheetName val="設定"/>
      <sheetName val="表紙"/>
      <sheetName val="種目"/>
      <sheetName val="科目"/>
      <sheetName val="科目 (2)"/>
      <sheetName val="細目"/>
      <sheetName val="別紙"/>
      <sheetName val="撤去"/>
      <sheetName val="積単"/>
      <sheetName val="照明45"/>
      <sheetName val="照明45 (2)"/>
      <sheetName val="盤60"/>
      <sheetName val="盤類複単"/>
      <sheetName val="検針60"/>
      <sheetName val="換気扇60"/>
      <sheetName val="メータ60"/>
      <sheetName val="警報45"/>
      <sheetName val="区画60"/>
      <sheetName val="ケーブル.60"/>
      <sheetName val="カメラ45"/>
      <sheetName val="制御盤"/>
      <sheetName val="PB"/>
      <sheetName val="PB (埋込)"/>
      <sheetName val="盤 (撤去用)"/>
      <sheetName val="撤去 (3)"/>
      <sheetName val="搬入"/>
      <sheetName val="土工"/>
      <sheetName val="土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定"/>
      <sheetName val="表紙"/>
      <sheetName val="種目"/>
      <sheetName val="科目"/>
      <sheetName val="細目"/>
      <sheetName val="工事別集計"/>
      <sheetName val="細目明細"/>
      <sheetName val="特工"/>
      <sheetName val="特定"/>
      <sheetName val="共通費"/>
      <sheetName val="比率表"/>
      <sheetName val="最低基準額"/>
      <sheetName val="Module1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名称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集"/>
      <sheetName val="単価集２"/>
      <sheetName val="塗装"/>
      <sheetName val="塗装２"/>
      <sheetName val="流し台"/>
      <sheetName val="ガラリ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RIV8"/>
    </sheetNames>
    <definedNames>
      <definedName name="APRNOUT"/>
      <definedName name="BCOUNT"/>
      <definedName name="COUNT"/>
      <definedName name="Record1"/>
    </defined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表紙"/>
      <sheetName val="種別"/>
      <sheetName val="衛器"/>
      <sheetName val="内水管集"/>
      <sheetName val="内排管集"/>
      <sheetName val="内排付集"/>
      <sheetName val="内湯搬据集"/>
      <sheetName val="内湯管集"/>
      <sheetName val="空搬据集"/>
      <sheetName val="空管線集"/>
      <sheetName val="空R配集"/>
      <sheetName val="空D管集"/>
      <sheetName val="空配付集"/>
      <sheetName val="換搬据集"/>
      <sheetName val="換矩ﾀﾞ集"/>
      <sheetName val="換丸ﾀﾞ集"/>
      <sheetName val="換BOX集"/>
      <sheetName val="換ﾀﾞ付集"/>
      <sheetName val="換総調"/>
      <sheetName val="消防外水集"/>
      <sheetName val="消外水土集"/>
      <sheetName val="外水管集"/>
      <sheetName val="外水付集"/>
      <sheetName val="外水土集"/>
      <sheetName val="外排管集"/>
      <sheetName val="外排付集"/>
      <sheetName val="外排土集"/>
      <sheetName val="外管撤集"/>
      <sheetName val="外撤土集"/>
      <sheetName val="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種目"/>
      <sheetName val="科目"/>
      <sheetName val="細目"/>
      <sheetName val="別紙明細(仮接）"/>
      <sheetName val="荷揚設備"/>
      <sheetName val="仮設運搬"/>
      <sheetName val="明細(土工）"/>
      <sheetName val="明細(ｺﾝｸﾘｰﾄ)"/>
      <sheetName val="明細(鉄筋）"/>
      <sheetName val="明細(鉄骨）"/>
      <sheetName val="別紙明細"/>
    </sheetNames>
    <sheetDataSet>
      <sheetData sheetId="0"/>
      <sheetData sheetId="1"/>
      <sheetData sheetId="2"/>
      <sheetData sheetId="3" refreshError="1">
        <row r="2">
          <cell r="C2" t="str">
            <v>名　　称</v>
          </cell>
          <cell r="D2" t="str">
            <v>摘　　要</v>
          </cell>
          <cell r="E2" t="str">
            <v>数　量</v>
          </cell>
          <cell r="F2" t="str">
            <v>単位</v>
          </cell>
          <cell r="G2" t="str">
            <v>単　価</v>
          </cell>
          <cell r="H2" t="str">
            <v>金　額</v>
          </cell>
        </row>
        <row r="3">
          <cell r="B3" t="str">
            <v>(A)直接工事費</v>
          </cell>
        </row>
        <row r="4">
          <cell r="C4" t="str">
            <v>知能物理工学科棟</v>
          </cell>
        </row>
        <row r="5">
          <cell r="B5" t="str">
            <v>Ⅰ.建築工事</v>
          </cell>
        </row>
        <row r="6">
          <cell r="B6" t="str">
            <v>（1）直接仮設</v>
          </cell>
        </row>
        <row r="7">
          <cell r="C7" t="str">
            <v>やりかた</v>
          </cell>
          <cell r="E7" t="str">
            <v>一　式</v>
          </cell>
          <cell r="H7">
            <v>0</v>
          </cell>
        </row>
        <row r="8">
          <cell r="C8" t="str">
            <v>墨出し</v>
          </cell>
          <cell r="E8" t="str">
            <v>一　式</v>
          </cell>
          <cell r="H8">
            <v>0</v>
          </cell>
        </row>
        <row r="9">
          <cell r="C9" t="str">
            <v>外部足場</v>
          </cell>
          <cell r="D9" t="str">
            <v>枠組階段
安全手すり共</v>
          </cell>
          <cell r="E9" t="str">
            <v>一　式</v>
          </cell>
          <cell r="H9">
            <v>0</v>
          </cell>
        </row>
        <row r="10">
          <cell r="C10" t="str">
            <v>基礎階足場</v>
          </cell>
          <cell r="E10" t="str">
            <v>一　式</v>
          </cell>
          <cell r="H10">
            <v>0</v>
          </cell>
        </row>
        <row r="11">
          <cell r="C11" t="str">
            <v>内部足場</v>
          </cell>
          <cell r="D11" t="str">
            <v>鋼製組立足場
脚立足場</v>
          </cell>
          <cell r="E11" t="str">
            <v>一　式</v>
          </cell>
          <cell r="H11">
            <v>0</v>
          </cell>
        </row>
        <row r="12">
          <cell r="C12" t="str">
            <v>災害防止</v>
          </cell>
          <cell r="D12" t="str">
            <v>ネット状養生シート</v>
          </cell>
          <cell r="E12" t="str">
            <v>一　式</v>
          </cell>
          <cell r="H12">
            <v>0</v>
          </cell>
        </row>
        <row r="13">
          <cell r="C13" t="str">
            <v>荷揚設備</v>
          </cell>
          <cell r="E13" t="str">
            <v>一　式</v>
          </cell>
          <cell r="H13">
            <v>0</v>
          </cell>
        </row>
        <row r="14">
          <cell r="C14" t="str">
            <v>仮設運搬</v>
          </cell>
          <cell r="E14" t="str">
            <v>一　式</v>
          </cell>
          <cell r="H14">
            <v>0</v>
          </cell>
        </row>
        <row r="15">
          <cell r="C15" t="str">
            <v>小　計</v>
          </cell>
          <cell r="H15">
            <v>0</v>
          </cell>
        </row>
        <row r="17">
          <cell r="B17" t="str">
            <v>（2）土    工</v>
          </cell>
        </row>
        <row r="18">
          <cell r="C18" t="str">
            <v>根切り</v>
          </cell>
          <cell r="D18" t="str">
            <v>ﾊﾞｯｸﾎｳ1.0ｍ3
総掘り部</v>
          </cell>
          <cell r="E18">
            <v>1253</v>
          </cell>
          <cell r="F18" t="str">
            <v>ｍ3</v>
          </cell>
          <cell r="H18">
            <v>0</v>
          </cell>
        </row>
        <row r="19">
          <cell r="C19" t="str">
            <v>根切り</v>
          </cell>
          <cell r="D19" t="str">
            <v>基礎部分</v>
          </cell>
          <cell r="E19">
            <v>2766</v>
          </cell>
          <cell r="F19" t="str">
            <v>ｍ3</v>
          </cell>
          <cell r="H19">
            <v>0</v>
          </cell>
        </row>
        <row r="20">
          <cell r="C20" t="str">
            <v>床　付</v>
          </cell>
          <cell r="D20" t="str">
            <v>人力
総掘り部</v>
          </cell>
          <cell r="E20">
            <v>544</v>
          </cell>
          <cell r="F20" t="str">
            <v>㎡</v>
          </cell>
          <cell r="H20">
            <v>0</v>
          </cell>
        </row>
        <row r="21">
          <cell r="C21" t="str">
            <v>床　付</v>
          </cell>
          <cell r="D21" t="str">
            <v>人力
基礎部分</v>
          </cell>
          <cell r="E21">
            <v>254</v>
          </cell>
          <cell r="F21" t="str">
            <v>㎡</v>
          </cell>
          <cell r="H21">
            <v>0</v>
          </cell>
        </row>
        <row r="22">
          <cell r="C22" t="str">
            <v>埋戻し</v>
          </cell>
          <cell r="D22" t="str">
            <v>ﾊﾞｯｸﾎｳ0.6ｍ3
総掘り部</v>
          </cell>
          <cell r="E22">
            <v>947</v>
          </cell>
          <cell r="F22" t="str">
            <v>ｍ3</v>
          </cell>
          <cell r="H22">
            <v>0</v>
          </cell>
        </row>
        <row r="23">
          <cell r="C23" t="str">
            <v>埋戻し</v>
          </cell>
          <cell r="D23" t="str">
            <v>ﾊﾞｯｸﾎｳ0.6ｍ3
基礎部分</v>
          </cell>
          <cell r="E23">
            <v>868</v>
          </cell>
          <cell r="F23" t="str">
            <v>ｍ3</v>
          </cell>
          <cell r="H23">
            <v>0</v>
          </cell>
        </row>
        <row r="24">
          <cell r="C24" t="str">
            <v>盛土</v>
          </cell>
          <cell r="D24" t="str">
            <v>ﾊﾞｯｸﾎｳ0.6ｍ3
建物内部</v>
          </cell>
          <cell r="E24">
            <v>2.2000000000000002</v>
          </cell>
          <cell r="F24" t="str">
            <v>ｍ3</v>
          </cell>
          <cell r="H24">
            <v>0</v>
          </cell>
        </row>
        <row r="25">
          <cell r="C25" t="str">
            <v>盛土</v>
          </cell>
          <cell r="D25" t="str">
            <v>ﾊﾞｯｸﾎｳ0.6ｍ3
建物外部</v>
          </cell>
          <cell r="E25">
            <v>20.8</v>
          </cell>
          <cell r="F25" t="str">
            <v>ｍ3</v>
          </cell>
          <cell r="H25">
            <v>0</v>
          </cell>
        </row>
        <row r="26">
          <cell r="C26" t="str">
            <v>不用土処分</v>
          </cell>
          <cell r="D26" t="str">
            <v>ﾀﾞﾝﾌﾟﾄﾗｯｸ10t運搬　7ｋｍ</v>
          </cell>
          <cell r="E26">
            <v>2181</v>
          </cell>
          <cell r="F26" t="str">
            <v>ｍ3</v>
          </cell>
          <cell r="H26">
            <v>0</v>
          </cell>
        </row>
        <row r="27">
          <cell r="C27" t="str">
            <v>捨土処分費</v>
          </cell>
          <cell r="E27">
            <v>2181</v>
          </cell>
          <cell r="F27" t="str">
            <v>ｍ3</v>
          </cell>
          <cell r="H27">
            <v>0</v>
          </cell>
        </row>
        <row r="28">
          <cell r="C28" t="str">
            <v>杭間ざらい</v>
          </cell>
          <cell r="E28" t="str">
            <v>一 式</v>
          </cell>
          <cell r="H28">
            <v>0</v>
          </cell>
        </row>
        <row r="29">
          <cell r="C29" t="str">
            <v>土工機械運搬</v>
          </cell>
          <cell r="E29" t="str">
            <v>一 式</v>
          </cell>
          <cell r="H29">
            <v>803500</v>
          </cell>
        </row>
        <row r="30">
          <cell r="C30" t="str">
            <v>小　計</v>
          </cell>
          <cell r="H30">
            <v>803500</v>
          </cell>
        </row>
        <row r="32">
          <cell r="B32" t="str">
            <v>（3）地    業</v>
          </cell>
        </row>
        <row r="33">
          <cell r="C33" t="str">
            <v>既製コンクリート杭</v>
          </cell>
          <cell r="D33" t="str">
            <v>運搬共、ＰＨＣφ600
(SC5m＋A種6m)</v>
          </cell>
          <cell r="E33">
            <v>21</v>
          </cell>
          <cell r="F33" t="str">
            <v>本</v>
          </cell>
          <cell r="H33">
            <v>0</v>
          </cell>
        </row>
        <row r="34">
          <cell r="C34" t="str">
            <v>既製コンクリート杭</v>
          </cell>
          <cell r="D34" t="str">
            <v>運搬共、ＰＨＣφ600
(SC5m＋A種7m)</v>
          </cell>
          <cell r="E34">
            <v>2</v>
          </cell>
          <cell r="F34" t="str">
            <v>本</v>
          </cell>
          <cell r="H34">
            <v>0</v>
          </cell>
        </row>
        <row r="35">
          <cell r="C35" t="str">
            <v>既製コンクリート杭</v>
          </cell>
          <cell r="D35" t="str">
            <v>運搬共、ＰＨＣφ600
(SC5m＋A種10m)</v>
          </cell>
          <cell r="E35">
            <v>47</v>
          </cell>
          <cell r="F35" t="str">
            <v>本</v>
          </cell>
          <cell r="H35">
            <v>0</v>
          </cell>
        </row>
        <row r="36">
          <cell r="C36" t="str">
            <v>既製コンクリート杭</v>
          </cell>
          <cell r="D36" t="str">
            <v>運搬共、ＰＨＣφ600
(SC5m＋A種11m)</v>
          </cell>
          <cell r="E36">
            <v>2</v>
          </cell>
          <cell r="F36" t="str">
            <v>本</v>
          </cell>
          <cell r="H36">
            <v>0</v>
          </cell>
        </row>
        <row r="37">
          <cell r="C37" t="str">
            <v>杭材料荷降し費</v>
          </cell>
          <cell r="E37" t="str">
            <v>一 式</v>
          </cell>
          <cell r="H37">
            <v>648000</v>
          </cell>
        </row>
        <row r="38">
          <cell r="C38" t="str">
            <v>打手間</v>
          </cell>
          <cell r="D38" t="str">
            <v>機械機器損料共</v>
          </cell>
          <cell r="E38" t="str">
            <v>一 式</v>
          </cell>
          <cell r="H38">
            <v>8417300</v>
          </cell>
        </row>
        <row r="39">
          <cell r="C39" t="str">
            <v>既製杭杭頭補強</v>
          </cell>
          <cell r="D39" t="str">
            <v>　</v>
          </cell>
          <cell r="E39" t="str">
            <v>一 式</v>
          </cell>
          <cell r="H39">
            <v>0</v>
          </cell>
        </row>
        <row r="40">
          <cell r="C40" t="str">
            <v>砕石敷き</v>
          </cell>
          <cell r="D40" t="str">
            <v>RC-40</v>
          </cell>
          <cell r="E40">
            <v>33.1</v>
          </cell>
          <cell r="F40" t="str">
            <v>ｍ3</v>
          </cell>
          <cell r="H40">
            <v>0</v>
          </cell>
        </row>
        <row r="41">
          <cell r="C41" t="str">
            <v>砕石地業</v>
          </cell>
          <cell r="E41">
            <v>34.6</v>
          </cell>
          <cell r="F41" t="str">
            <v>ｍ3</v>
          </cell>
          <cell r="H41">
            <v>0</v>
          </cell>
        </row>
        <row r="42">
          <cell r="C42" t="str">
            <v>小　計</v>
          </cell>
          <cell r="H42">
            <v>9065300</v>
          </cell>
        </row>
        <row r="44">
          <cell r="B44" t="str">
            <v>（4）コンクリート</v>
          </cell>
        </row>
        <row r="45">
          <cell r="C45" t="str">
            <v>普通コンクリート</v>
          </cell>
          <cell r="D45" t="str">
            <v>Fc=24 N/ｍ㎡
S=15</v>
          </cell>
          <cell r="E45">
            <v>852</v>
          </cell>
          <cell r="F45" t="str">
            <v>ｍ3</v>
          </cell>
          <cell r="H45">
            <v>0</v>
          </cell>
        </row>
        <row r="46">
          <cell r="C46" t="str">
            <v>普通コンクリート</v>
          </cell>
          <cell r="D46" t="str">
            <v>Fc=24+3 N/ｍ㎡
S=18</v>
          </cell>
          <cell r="E46">
            <v>1980</v>
          </cell>
          <cell r="F46" t="str">
            <v>ｍ3</v>
          </cell>
          <cell r="H46">
            <v>0</v>
          </cell>
        </row>
        <row r="47">
          <cell r="C47" t="str">
            <v>雑用コンクリート</v>
          </cell>
          <cell r="D47" t="str">
            <v>Fc=18 N/ｍ㎡
S=15</v>
          </cell>
          <cell r="E47">
            <v>132</v>
          </cell>
          <cell r="F47" t="str">
            <v>ｍ3</v>
          </cell>
          <cell r="H47">
            <v>0</v>
          </cell>
        </row>
        <row r="48">
          <cell r="C48" t="str">
            <v>コンクリート打設</v>
          </cell>
          <cell r="E48" t="str">
            <v>一 式</v>
          </cell>
          <cell r="H48">
            <v>0</v>
          </cell>
        </row>
        <row r="49">
          <cell r="C49" t="str">
            <v>コンクリート足場</v>
          </cell>
          <cell r="E49" t="str">
            <v>一 式</v>
          </cell>
          <cell r="H49">
            <v>0</v>
          </cell>
        </row>
        <row r="50">
          <cell r="C50" t="str">
            <v>コンクリート養生</v>
          </cell>
          <cell r="E50" t="str">
            <v>一 式</v>
          </cell>
          <cell r="H50">
            <v>0</v>
          </cell>
        </row>
        <row r="51">
          <cell r="C51" t="str">
            <v>普通型枠</v>
          </cell>
          <cell r="D51" t="str">
            <v>合板　ＳＲＣ造
基礎部</v>
          </cell>
          <cell r="E51">
            <v>2000</v>
          </cell>
          <cell r="F51" t="str">
            <v>㎡</v>
          </cell>
          <cell r="H51">
            <v>0</v>
          </cell>
        </row>
        <row r="52">
          <cell r="C52" t="str">
            <v>普通型枠</v>
          </cell>
          <cell r="D52" t="str">
            <v>合板　ＳＲＣ造
地上軸部</v>
          </cell>
          <cell r="E52">
            <v>17621</v>
          </cell>
          <cell r="F52" t="str">
            <v>㎡</v>
          </cell>
          <cell r="H52">
            <v>0</v>
          </cell>
        </row>
        <row r="53">
          <cell r="C53" t="str">
            <v>曲面型枠</v>
          </cell>
          <cell r="D53" t="str">
            <v>普通  合板</v>
          </cell>
          <cell r="E53">
            <v>0.3</v>
          </cell>
          <cell r="F53" t="str">
            <v>㎡</v>
          </cell>
          <cell r="H53">
            <v>0</v>
          </cell>
        </row>
        <row r="54">
          <cell r="C54" t="str">
            <v>型枠足場</v>
          </cell>
          <cell r="E54" t="str">
            <v>一 式</v>
          </cell>
          <cell r="H54">
            <v>0</v>
          </cell>
        </row>
        <row r="55">
          <cell r="C55" t="str">
            <v>型枠運搬</v>
          </cell>
          <cell r="E55" t="str">
            <v>一 式</v>
          </cell>
          <cell r="H55">
            <v>0</v>
          </cell>
        </row>
        <row r="56">
          <cell r="C56" t="str">
            <v>足場運搬</v>
          </cell>
          <cell r="D56" t="str">
            <v>６層以上１０㎞まで</v>
          </cell>
          <cell r="E56" t="str">
            <v>一 式</v>
          </cell>
          <cell r="H56">
            <v>0</v>
          </cell>
        </row>
        <row r="57">
          <cell r="C57" t="str">
            <v>コンクリート工事試験</v>
          </cell>
          <cell r="E57" t="str">
            <v>一 式</v>
          </cell>
          <cell r="H57">
            <v>0</v>
          </cell>
        </row>
        <row r="58">
          <cell r="C58" t="str">
            <v>構造スリット</v>
          </cell>
          <cell r="D58" t="str">
            <v>t=25　W=160  垂直</v>
          </cell>
          <cell r="E58">
            <v>44.3</v>
          </cell>
          <cell r="F58" t="str">
            <v>ｍ</v>
          </cell>
          <cell r="H58">
            <v>0</v>
          </cell>
        </row>
        <row r="59">
          <cell r="C59" t="str">
            <v>構造スリット</v>
          </cell>
          <cell r="D59" t="str">
            <v>t=25　W=160  水平</v>
          </cell>
          <cell r="E59">
            <v>60.8</v>
          </cell>
          <cell r="F59" t="str">
            <v>ｍ</v>
          </cell>
          <cell r="H59">
            <v>0</v>
          </cell>
        </row>
        <row r="60">
          <cell r="C60" t="str">
            <v>構造スリット</v>
          </cell>
          <cell r="D60" t="str">
            <v>t=25　W=180  垂直</v>
          </cell>
          <cell r="E60">
            <v>209</v>
          </cell>
          <cell r="F60" t="str">
            <v>ｍ</v>
          </cell>
          <cell r="H60">
            <v>0</v>
          </cell>
        </row>
        <row r="61">
          <cell r="C61" t="str">
            <v>構造スリット</v>
          </cell>
          <cell r="D61" t="str">
            <v>t=25　W=180  水平</v>
          </cell>
          <cell r="E61">
            <v>104</v>
          </cell>
          <cell r="F61" t="str">
            <v>ｍ</v>
          </cell>
          <cell r="H61">
            <v>0</v>
          </cell>
        </row>
        <row r="62">
          <cell r="C62" t="str">
            <v>小　計</v>
          </cell>
          <cell r="H62">
            <v>0</v>
          </cell>
        </row>
        <row r="64">
          <cell r="B64" t="str">
            <v>（5）鉄    筋</v>
          </cell>
        </row>
        <row r="65">
          <cell r="C65" t="str">
            <v>異形鉄筋</v>
          </cell>
          <cell r="D65" t="str">
            <v>SD295A  　D10</v>
          </cell>
          <cell r="E65">
            <v>79.98</v>
          </cell>
          <cell r="F65" t="str">
            <v>t</v>
          </cell>
          <cell r="H65">
            <v>0</v>
          </cell>
        </row>
        <row r="66">
          <cell r="C66" t="str">
            <v>異形鉄筋</v>
          </cell>
          <cell r="D66" t="str">
            <v>SD295A  　D13</v>
          </cell>
          <cell r="E66">
            <v>121.6</v>
          </cell>
          <cell r="F66" t="str">
            <v>t</v>
          </cell>
          <cell r="H66">
            <v>0</v>
          </cell>
        </row>
        <row r="67">
          <cell r="C67" t="str">
            <v>異形鉄筋</v>
          </cell>
          <cell r="D67" t="str">
            <v>SD295A  　D16</v>
          </cell>
          <cell r="E67">
            <v>20.97</v>
          </cell>
          <cell r="F67" t="str">
            <v>t</v>
          </cell>
          <cell r="H67">
            <v>0</v>
          </cell>
        </row>
        <row r="68">
          <cell r="C68" t="str">
            <v>異形鉄筋</v>
          </cell>
          <cell r="D68" t="str">
            <v>SD345   　D19</v>
          </cell>
          <cell r="E68">
            <v>6</v>
          </cell>
          <cell r="F68" t="str">
            <v>t</v>
          </cell>
          <cell r="H68">
            <v>0</v>
          </cell>
        </row>
        <row r="69">
          <cell r="C69" t="str">
            <v>異形鉄筋</v>
          </cell>
          <cell r="D69" t="str">
            <v>SD345   　D22</v>
          </cell>
          <cell r="E69">
            <v>10.84</v>
          </cell>
          <cell r="F69" t="str">
            <v>t</v>
          </cell>
          <cell r="H69">
            <v>0</v>
          </cell>
        </row>
        <row r="70">
          <cell r="C70" t="str">
            <v>異形鉄筋</v>
          </cell>
          <cell r="D70" t="str">
            <v>SD345   　D25</v>
          </cell>
          <cell r="E70">
            <v>101.3</v>
          </cell>
          <cell r="F70" t="str">
            <v>t</v>
          </cell>
          <cell r="H70">
            <v>0</v>
          </cell>
        </row>
        <row r="71">
          <cell r="C71" t="str">
            <v>異形鉄筋</v>
          </cell>
          <cell r="D71" t="str">
            <v>SD390   　D29</v>
          </cell>
          <cell r="E71">
            <v>16.329999999999998</v>
          </cell>
          <cell r="F71" t="str">
            <v>t</v>
          </cell>
          <cell r="H71">
            <v>0</v>
          </cell>
        </row>
        <row r="72">
          <cell r="C72" t="str">
            <v>スパイラル筋</v>
          </cell>
          <cell r="D72" t="str">
            <v>SD295A  　D13
角型</v>
          </cell>
          <cell r="E72">
            <v>12.57</v>
          </cell>
          <cell r="F72" t="str">
            <v>t</v>
          </cell>
          <cell r="H72">
            <v>0</v>
          </cell>
        </row>
        <row r="73">
          <cell r="C73" t="str">
            <v>溶接金網</v>
          </cell>
          <cell r="D73" t="str">
            <v>φ6-150×150</v>
          </cell>
          <cell r="E73">
            <v>84.7</v>
          </cell>
          <cell r="F73" t="str">
            <v>㎡</v>
          </cell>
          <cell r="H73">
            <v>0</v>
          </cell>
        </row>
        <row r="74">
          <cell r="C74" t="str">
            <v>加工組立</v>
          </cell>
          <cell r="D74" t="str">
            <v>現場加工
吊筋、ﾊﾟｰｻﾎﾟｰﾄ共</v>
          </cell>
          <cell r="E74" t="str">
            <v>一 式</v>
          </cell>
          <cell r="H74">
            <v>0</v>
          </cell>
        </row>
        <row r="75">
          <cell r="C75" t="str">
            <v>スパイラル筋組立</v>
          </cell>
          <cell r="E75" t="str">
            <v>一 式</v>
          </cell>
          <cell r="H75">
            <v>0</v>
          </cell>
        </row>
        <row r="76">
          <cell r="C76" t="str">
            <v>ガス圧接</v>
          </cell>
          <cell r="E76" t="str">
            <v>一 式</v>
          </cell>
          <cell r="H76">
            <v>0</v>
          </cell>
        </row>
        <row r="77">
          <cell r="C77" t="str">
            <v>鉄筋足場</v>
          </cell>
          <cell r="E77" t="str">
            <v>一 式</v>
          </cell>
          <cell r="H77">
            <v>0</v>
          </cell>
        </row>
        <row r="78">
          <cell r="C78" t="str">
            <v>足場運搬</v>
          </cell>
          <cell r="E78" t="str">
            <v>一 式</v>
          </cell>
          <cell r="H78">
            <v>0</v>
          </cell>
        </row>
        <row r="79">
          <cell r="C79" t="str">
            <v>スクラップ控除</v>
          </cell>
          <cell r="E79" t="str">
            <v>一 式</v>
          </cell>
          <cell r="H79">
            <v>0</v>
          </cell>
        </row>
        <row r="80">
          <cell r="C80" t="str">
            <v>鉄筋工事試験</v>
          </cell>
          <cell r="E80" t="str">
            <v>一 式</v>
          </cell>
          <cell r="H80">
            <v>0</v>
          </cell>
        </row>
        <row r="81">
          <cell r="C81" t="str">
            <v>小　計</v>
          </cell>
          <cell r="H81">
            <v>0</v>
          </cell>
        </row>
        <row r="83">
          <cell r="B83" t="str">
            <v>（6）鉄　骨</v>
          </cell>
        </row>
        <row r="84">
          <cell r="C84" t="str">
            <v>1.本体工事</v>
          </cell>
        </row>
        <row r="85">
          <cell r="C85" t="str">
            <v>Ｈ形鋼</v>
          </cell>
          <cell r="D85" t="str">
            <v>SN400A
Hｰ125×125×6.5×9</v>
          </cell>
          <cell r="E85">
            <v>0.54</v>
          </cell>
          <cell r="F85" t="str">
            <v>ｔ</v>
          </cell>
          <cell r="H85">
            <v>0</v>
          </cell>
        </row>
        <row r="86">
          <cell r="C86" t="str">
            <v>Ｈ形鋼</v>
          </cell>
          <cell r="D86" t="str">
            <v>SN400A
Hｰ150×150×7×12</v>
          </cell>
          <cell r="E86">
            <v>0.76</v>
          </cell>
          <cell r="F86" t="str">
            <v>ｔ</v>
          </cell>
          <cell r="H86">
            <v>0</v>
          </cell>
        </row>
        <row r="87">
          <cell r="C87" t="str">
            <v>Ｈ形鋼</v>
          </cell>
          <cell r="D87" t="str">
            <v>SN400A
Hｰ200×100×5.5×8</v>
          </cell>
          <cell r="E87">
            <v>0.57999999999999996</v>
          </cell>
          <cell r="F87" t="str">
            <v>ｔ</v>
          </cell>
          <cell r="H87">
            <v>0</v>
          </cell>
        </row>
        <row r="88">
          <cell r="C88" t="str">
            <v>Ｈ形鋼</v>
          </cell>
          <cell r="D88" t="str">
            <v>SN400A
Hｰ250×125×6×9</v>
          </cell>
          <cell r="E88">
            <v>2.06</v>
          </cell>
          <cell r="F88" t="str">
            <v>ｔ</v>
          </cell>
          <cell r="H88">
            <v>0</v>
          </cell>
        </row>
        <row r="89">
          <cell r="C89" t="str">
            <v>Ｈ形鋼</v>
          </cell>
          <cell r="D89" t="str">
            <v>SN400A
Hｰ350×175×7×11</v>
          </cell>
          <cell r="E89">
            <v>9.18</v>
          </cell>
          <cell r="F89" t="str">
            <v>ｔ</v>
          </cell>
          <cell r="H89">
            <v>0</v>
          </cell>
        </row>
        <row r="90">
          <cell r="C90" t="str">
            <v>外法Ｈ形鋼</v>
          </cell>
          <cell r="D90" t="str">
            <v>SN490BHｰ400×200×9×12</v>
          </cell>
          <cell r="E90">
            <v>7.77</v>
          </cell>
          <cell r="F90" t="str">
            <v>ｔ</v>
          </cell>
          <cell r="H90">
            <v>0</v>
          </cell>
        </row>
        <row r="91">
          <cell r="C91" t="str">
            <v>外法Ｈ形鋼</v>
          </cell>
          <cell r="D91" t="str">
            <v>SN490B
Hｰ400×200×9×16</v>
          </cell>
          <cell r="E91">
            <v>2.38</v>
          </cell>
          <cell r="F91" t="str">
            <v>ｔ</v>
          </cell>
          <cell r="H91">
            <v>0</v>
          </cell>
        </row>
        <row r="92">
          <cell r="C92" t="str">
            <v>外法Ｈ形鋼</v>
          </cell>
          <cell r="D92" t="str">
            <v>SN490B
Hｰ400×200×9×19</v>
          </cell>
          <cell r="E92">
            <v>6.23</v>
          </cell>
          <cell r="F92" t="str">
            <v>ｔ</v>
          </cell>
          <cell r="H92">
            <v>0</v>
          </cell>
        </row>
        <row r="93">
          <cell r="C93" t="str">
            <v>外法Ｈ形鋼</v>
          </cell>
          <cell r="D93" t="str">
            <v>SN490B
Hｰ400×200×9×22</v>
          </cell>
          <cell r="E93">
            <v>2.94</v>
          </cell>
          <cell r="F93" t="str">
            <v>ｔ</v>
          </cell>
          <cell r="H93">
            <v>0</v>
          </cell>
        </row>
        <row r="94">
          <cell r="C94" t="str">
            <v>外法Ｈ形鋼</v>
          </cell>
          <cell r="D94" t="str">
            <v>SN490B
Hｰ450×200×9×12</v>
          </cell>
          <cell r="E94">
            <v>2.2799999999999998</v>
          </cell>
          <cell r="F94" t="str">
            <v>ｔ</v>
          </cell>
          <cell r="H94">
            <v>0</v>
          </cell>
        </row>
        <row r="95">
          <cell r="C95" t="str">
            <v>外法Ｈ形鋼</v>
          </cell>
          <cell r="D95" t="str">
            <v>SN490B
Hｰ450×200×9×16</v>
          </cell>
          <cell r="E95">
            <v>2.58</v>
          </cell>
          <cell r="F95" t="str">
            <v>ｔ</v>
          </cell>
          <cell r="H95">
            <v>0</v>
          </cell>
        </row>
        <row r="96">
          <cell r="C96" t="str">
            <v>外法Ｈ形鋼</v>
          </cell>
          <cell r="D96" t="str">
            <v>SN490B
Hｰ450×200×9×22</v>
          </cell>
          <cell r="E96">
            <v>6.9</v>
          </cell>
          <cell r="F96" t="str">
            <v>ｔ</v>
          </cell>
          <cell r="H96">
            <v>0</v>
          </cell>
        </row>
        <row r="97">
          <cell r="C97" t="str">
            <v>外法Ｈ形鋼</v>
          </cell>
          <cell r="D97" t="str">
            <v>SN490B
Hｰ450×200×12×25</v>
          </cell>
          <cell r="E97">
            <v>3.6</v>
          </cell>
          <cell r="F97" t="str">
            <v>ｔ</v>
          </cell>
          <cell r="H97">
            <v>0</v>
          </cell>
        </row>
        <row r="98">
          <cell r="C98" t="str">
            <v>外法Ｈ形鋼</v>
          </cell>
          <cell r="D98" t="str">
            <v>SN490B
Hｰ500×200×9×12</v>
          </cell>
          <cell r="E98">
            <v>1.58</v>
          </cell>
          <cell r="F98" t="str">
            <v>ｔ</v>
          </cell>
          <cell r="H98">
            <v>0</v>
          </cell>
        </row>
        <row r="99">
          <cell r="C99" t="str">
            <v>外法Ｈ形鋼</v>
          </cell>
          <cell r="D99" t="str">
            <v>SN490B
Hｰ500×200×9×16</v>
          </cell>
          <cell r="E99">
            <v>13.09</v>
          </cell>
          <cell r="F99" t="str">
            <v>ｔ</v>
          </cell>
          <cell r="H99">
            <v>0</v>
          </cell>
        </row>
        <row r="100">
          <cell r="C100" t="str">
            <v>外法Ｈ形鋼</v>
          </cell>
          <cell r="D100" t="str">
            <v>SN490B
Hｰ500×200×9×19</v>
          </cell>
          <cell r="E100">
            <v>7.68</v>
          </cell>
          <cell r="F100" t="str">
            <v>ｔ</v>
          </cell>
          <cell r="H100">
            <v>0</v>
          </cell>
        </row>
        <row r="101">
          <cell r="C101" t="str">
            <v>外法Ｈ形鋼</v>
          </cell>
          <cell r="D101" t="str">
            <v>SN490B
Hｰ500×200×9×22</v>
          </cell>
          <cell r="E101">
            <v>5.09</v>
          </cell>
          <cell r="F101" t="str">
            <v>ｔ</v>
          </cell>
          <cell r="H101">
            <v>0</v>
          </cell>
        </row>
        <row r="102">
          <cell r="C102" t="str">
            <v>外法Ｈ形鋼</v>
          </cell>
          <cell r="D102" t="str">
            <v>SN490B
Hｰ500×200×12×22</v>
          </cell>
          <cell r="E102">
            <v>1.1299999999999999</v>
          </cell>
          <cell r="F102" t="str">
            <v>ｔ</v>
          </cell>
          <cell r="H102">
            <v>0</v>
          </cell>
        </row>
        <row r="103">
          <cell r="C103" t="str">
            <v>外法Ｈ形鋼</v>
          </cell>
          <cell r="D103" t="str">
            <v>SN490B
Hｰ500×200×12×25</v>
          </cell>
          <cell r="E103">
            <v>7.48</v>
          </cell>
          <cell r="F103" t="str">
            <v>ｔ</v>
          </cell>
          <cell r="H103">
            <v>0</v>
          </cell>
        </row>
        <row r="104">
          <cell r="C104" t="str">
            <v>外法Ｈ形鋼</v>
          </cell>
          <cell r="D104" t="str">
            <v>SN490B
Hｰ500×250×9×22</v>
          </cell>
          <cell r="E104">
            <v>3.48</v>
          </cell>
          <cell r="F104" t="str">
            <v>ｔ</v>
          </cell>
          <cell r="H104">
            <v>0</v>
          </cell>
        </row>
        <row r="105">
          <cell r="C105" t="str">
            <v>外法Ｈ形鋼</v>
          </cell>
          <cell r="D105" t="str">
            <v>SN490B
Hｰ500×250×12×25</v>
          </cell>
          <cell r="E105">
            <v>8.69</v>
          </cell>
          <cell r="F105" t="str">
            <v>ｔ</v>
          </cell>
          <cell r="H105">
            <v>0</v>
          </cell>
        </row>
        <row r="106">
          <cell r="C106" t="str">
            <v>外法Ｈ形鋼</v>
          </cell>
          <cell r="D106" t="str">
            <v>SN490B
Hｰ500×250×12×28</v>
          </cell>
          <cell r="E106">
            <v>3.77</v>
          </cell>
          <cell r="F106" t="str">
            <v>ｔ</v>
          </cell>
          <cell r="H106">
            <v>0</v>
          </cell>
        </row>
        <row r="107">
          <cell r="C107" t="str">
            <v>外法Ｈ形鋼</v>
          </cell>
          <cell r="D107" t="str">
            <v>SN490B
Hｰ550×200×9×12</v>
          </cell>
          <cell r="E107">
            <v>1.66</v>
          </cell>
          <cell r="F107" t="str">
            <v>ｔ</v>
          </cell>
          <cell r="H107">
            <v>0</v>
          </cell>
        </row>
        <row r="108">
          <cell r="C108" t="str">
            <v>外法Ｈ形鋼</v>
          </cell>
          <cell r="D108" t="str">
            <v>SN490B
Hｰ550×200×9×19</v>
          </cell>
          <cell r="E108">
            <v>3.73</v>
          </cell>
          <cell r="F108" t="str">
            <v>ｔ</v>
          </cell>
          <cell r="H108">
            <v>0</v>
          </cell>
        </row>
        <row r="109">
          <cell r="C109" t="str">
            <v>外法Ｈ形鋼</v>
          </cell>
          <cell r="D109" t="str">
            <v>SN490B
Hｰ550×200×9×22</v>
          </cell>
          <cell r="E109">
            <v>1.5</v>
          </cell>
          <cell r="F109" t="str">
            <v>ｔ</v>
          </cell>
          <cell r="H109">
            <v>0</v>
          </cell>
        </row>
        <row r="110">
          <cell r="C110" t="str">
            <v>外法Ｈ形鋼</v>
          </cell>
          <cell r="D110" t="str">
            <v>SN490B
Hｰ550×200×12×28</v>
          </cell>
          <cell r="E110">
            <v>0.76</v>
          </cell>
          <cell r="F110" t="str">
            <v>ｔ</v>
          </cell>
          <cell r="H110">
            <v>0</v>
          </cell>
        </row>
        <row r="111">
          <cell r="C111" t="str">
            <v>外法Ｈ形鋼</v>
          </cell>
          <cell r="D111" t="str">
            <v>SN490B
Hｰ550×250×9×22</v>
          </cell>
          <cell r="E111">
            <v>5.13</v>
          </cell>
          <cell r="F111" t="str">
            <v>ｔ</v>
          </cell>
          <cell r="H111">
            <v>0</v>
          </cell>
        </row>
        <row r="112">
          <cell r="C112" t="str">
            <v>外法Ｈ形鋼</v>
          </cell>
          <cell r="D112" t="str">
            <v>SN490B
Hｰ550×250×12×22</v>
          </cell>
          <cell r="E112">
            <v>0.44</v>
          </cell>
          <cell r="F112" t="str">
            <v>ｔ</v>
          </cell>
          <cell r="H112">
            <v>0</v>
          </cell>
        </row>
        <row r="113">
          <cell r="C113" t="str">
            <v>外法Ｈ形鋼</v>
          </cell>
          <cell r="D113" t="str">
            <v>SN490B
Hｰ550×250×12×25</v>
          </cell>
          <cell r="E113">
            <v>18.489999999999998</v>
          </cell>
          <cell r="F113" t="str">
            <v>ｔ</v>
          </cell>
          <cell r="H113">
            <v>0</v>
          </cell>
        </row>
        <row r="114">
          <cell r="C114" t="str">
            <v>外法Ｈ形鋼</v>
          </cell>
          <cell r="D114" t="str">
            <v>SN490BHｰ550×250×12×28</v>
          </cell>
          <cell r="E114">
            <v>5.85</v>
          </cell>
          <cell r="F114" t="str">
            <v>ｔ</v>
          </cell>
          <cell r="H114">
            <v>0</v>
          </cell>
        </row>
        <row r="115">
          <cell r="C115" t="str">
            <v>外法Ｈ形鋼</v>
          </cell>
          <cell r="D115" t="str">
            <v>SN490B
Hｰ600×200×9×12</v>
          </cell>
          <cell r="E115">
            <v>6.07</v>
          </cell>
          <cell r="F115" t="str">
            <v>ｔ</v>
          </cell>
          <cell r="H115">
            <v>0</v>
          </cell>
        </row>
        <row r="116">
          <cell r="C116" t="str">
            <v>外法Ｈ形鋼</v>
          </cell>
          <cell r="D116" t="str">
            <v>SN490B
Hｰ600×200×9×16</v>
          </cell>
          <cell r="E116">
            <v>0.22</v>
          </cell>
          <cell r="F116" t="str">
            <v>ｔ</v>
          </cell>
          <cell r="H116">
            <v>0</v>
          </cell>
        </row>
        <row r="117">
          <cell r="C117" t="str">
            <v>外法Ｈ形鋼</v>
          </cell>
          <cell r="D117" t="str">
            <v>SN490B
Hｰ600×200×9×22</v>
          </cell>
          <cell r="E117">
            <v>4.9800000000000004</v>
          </cell>
          <cell r="F117" t="str">
            <v>ｔ</v>
          </cell>
          <cell r="H117">
            <v>0</v>
          </cell>
        </row>
        <row r="118">
          <cell r="C118" t="str">
            <v>外法Ｈ形鋼</v>
          </cell>
          <cell r="D118" t="str">
            <v>SN490B
Hｰ600×200×12×25</v>
          </cell>
          <cell r="E118">
            <v>3.52</v>
          </cell>
          <cell r="F118" t="str">
            <v>ｔ</v>
          </cell>
          <cell r="H118">
            <v>0</v>
          </cell>
        </row>
        <row r="119">
          <cell r="C119" t="str">
            <v>外法Ｈ形鋼</v>
          </cell>
          <cell r="D119" t="str">
            <v>SN490B
Hｰ600×250×12×22</v>
          </cell>
          <cell r="E119">
            <v>2.0299999999999998</v>
          </cell>
          <cell r="F119" t="str">
            <v>ｔ</v>
          </cell>
          <cell r="H119">
            <v>0</v>
          </cell>
        </row>
        <row r="120">
          <cell r="C120" t="str">
            <v>外法Ｈ形鋼</v>
          </cell>
          <cell r="D120" t="str">
            <v>SN490B
Hｰ600×250×12×25</v>
          </cell>
          <cell r="E120">
            <v>16.739999999999998</v>
          </cell>
          <cell r="F120" t="str">
            <v>ｔ</v>
          </cell>
          <cell r="H120">
            <v>0</v>
          </cell>
        </row>
        <row r="121">
          <cell r="C121" t="str">
            <v>外法Ｈ形鋼</v>
          </cell>
          <cell r="D121" t="str">
            <v>SN490B
Hｰ600×250×12×28</v>
          </cell>
          <cell r="E121">
            <v>12.2</v>
          </cell>
          <cell r="F121" t="str">
            <v>ｔ</v>
          </cell>
          <cell r="H121">
            <v>0</v>
          </cell>
        </row>
        <row r="122">
          <cell r="C122" t="str">
            <v>外法Ｈ形鋼</v>
          </cell>
          <cell r="D122" t="str">
            <v>SN490B
Hｰ600×250×16×28</v>
          </cell>
          <cell r="E122">
            <v>2.89</v>
          </cell>
          <cell r="F122" t="str">
            <v>ｔ</v>
          </cell>
          <cell r="H122">
            <v>0</v>
          </cell>
        </row>
        <row r="123">
          <cell r="C123" t="str">
            <v>外法Ｈ形鋼</v>
          </cell>
          <cell r="D123" t="str">
            <v>SN490B
Hｰ600×250×16×32</v>
          </cell>
          <cell r="E123">
            <v>2.04</v>
          </cell>
          <cell r="F123" t="str">
            <v>ｔ</v>
          </cell>
          <cell r="H123">
            <v>0</v>
          </cell>
        </row>
        <row r="124">
          <cell r="C124" t="str">
            <v>外法Ｈ形鋼</v>
          </cell>
          <cell r="D124" t="str">
            <v>SN490B
Hｰ650×200×9×12</v>
          </cell>
          <cell r="E124">
            <v>0.69</v>
          </cell>
          <cell r="F124" t="str">
            <v>ｔ</v>
          </cell>
          <cell r="H124">
            <v>0</v>
          </cell>
        </row>
        <row r="125">
          <cell r="C125" t="str">
            <v>外法Ｈ形鋼</v>
          </cell>
          <cell r="D125" t="str">
            <v>SN490B
Hｰ650×250×12×19</v>
          </cell>
          <cell r="E125">
            <v>2.58</v>
          </cell>
          <cell r="F125" t="str">
            <v>ｔ</v>
          </cell>
          <cell r="H125">
            <v>0</v>
          </cell>
        </row>
        <row r="126">
          <cell r="C126" t="str">
            <v>外法Ｈ形鋼</v>
          </cell>
          <cell r="D126" t="str">
            <v>SN490B
Hｰ650×250×12×22</v>
          </cell>
          <cell r="E126">
            <v>18.8</v>
          </cell>
          <cell r="F126" t="str">
            <v>ｔ</v>
          </cell>
          <cell r="H126">
            <v>0</v>
          </cell>
        </row>
        <row r="127">
          <cell r="C127" t="str">
            <v>外法Ｈ形鋼</v>
          </cell>
          <cell r="D127" t="str">
            <v>SN490B
Hｰ650×250×12×25</v>
          </cell>
          <cell r="E127">
            <v>3.98</v>
          </cell>
          <cell r="F127" t="str">
            <v>ｔ</v>
          </cell>
          <cell r="H127">
            <v>0</v>
          </cell>
        </row>
        <row r="128">
          <cell r="C128" t="str">
            <v>外法Ｈ形鋼</v>
          </cell>
          <cell r="D128" t="str">
            <v>SN490B
Hｰ650×250×12×28</v>
          </cell>
          <cell r="E128">
            <v>3.97</v>
          </cell>
          <cell r="F128" t="str">
            <v>ｔ</v>
          </cell>
          <cell r="H128">
            <v>0</v>
          </cell>
        </row>
        <row r="129">
          <cell r="C129" t="str">
            <v>外法Ｈ形鋼</v>
          </cell>
          <cell r="D129" t="str">
            <v>SN490B
Hｰ650×250×16×28</v>
          </cell>
          <cell r="E129">
            <v>3.38</v>
          </cell>
          <cell r="F129" t="str">
            <v>ｔ</v>
          </cell>
          <cell r="H129">
            <v>0</v>
          </cell>
        </row>
        <row r="130">
          <cell r="C130" t="str">
            <v>外法Ｈ形鋼</v>
          </cell>
          <cell r="D130" t="str">
            <v>SN490B
Hｰ700×250×12×25</v>
          </cell>
          <cell r="E130">
            <v>9.39</v>
          </cell>
          <cell r="F130" t="str">
            <v>ｔ</v>
          </cell>
          <cell r="H130">
            <v>0</v>
          </cell>
        </row>
        <row r="131">
          <cell r="C131" t="str">
            <v>外法Ｈ形鋼</v>
          </cell>
          <cell r="D131" t="str">
            <v>SN490B
Hｰ700×250×14×28</v>
          </cell>
          <cell r="E131">
            <v>9.85</v>
          </cell>
          <cell r="F131" t="str">
            <v>ｔ</v>
          </cell>
          <cell r="H131">
            <v>0</v>
          </cell>
        </row>
        <row r="132">
          <cell r="C132" t="str">
            <v>外法Ｈ形鋼</v>
          </cell>
          <cell r="D132" t="str">
            <v>SN490B
Hｰ750×250×14×28</v>
          </cell>
          <cell r="E132">
            <v>2.81</v>
          </cell>
          <cell r="F132" t="str">
            <v>ｔ</v>
          </cell>
          <cell r="H132">
            <v>0</v>
          </cell>
        </row>
        <row r="133">
          <cell r="C133" t="str">
            <v>外法Ｈ形鋼</v>
          </cell>
          <cell r="D133" t="str">
            <v>SN490B
Hｰ800×250×14×25</v>
          </cell>
          <cell r="E133">
            <v>10.86</v>
          </cell>
          <cell r="F133" t="str">
            <v>ｔ</v>
          </cell>
          <cell r="H133">
            <v>0</v>
          </cell>
        </row>
        <row r="134">
          <cell r="C134" t="str">
            <v>外法Ｈ形鋼</v>
          </cell>
          <cell r="D134" t="str">
            <v>SN490B
Hｰ800×250×16×28</v>
          </cell>
          <cell r="E134">
            <v>4.17</v>
          </cell>
          <cell r="F134" t="str">
            <v>ｔ</v>
          </cell>
          <cell r="H134">
            <v>0</v>
          </cell>
        </row>
        <row r="135">
          <cell r="C135" t="str">
            <v>外法ＣＴ形鋼</v>
          </cell>
          <cell r="D135" t="str">
            <v>SN490B
CTｰ300×200×9×12</v>
          </cell>
          <cell r="E135">
            <v>7.48</v>
          </cell>
          <cell r="F135" t="str">
            <v>ｔ</v>
          </cell>
          <cell r="H135">
            <v>0</v>
          </cell>
        </row>
        <row r="136">
          <cell r="C136" t="str">
            <v>外法ＣＴ形鋼</v>
          </cell>
          <cell r="D136" t="str">
            <v>SN490B
CTｰ350×200×9×16</v>
          </cell>
          <cell r="E136">
            <v>4.62</v>
          </cell>
          <cell r="F136" t="str">
            <v>ｔ</v>
          </cell>
          <cell r="H136">
            <v>0</v>
          </cell>
        </row>
        <row r="137">
          <cell r="C137" t="str">
            <v>外法ＣＴ形鋼</v>
          </cell>
          <cell r="D137" t="str">
            <v>SN490B
CTｰ375×250×12×19</v>
          </cell>
          <cell r="E137">
            <v>2.21</v>
          </cell>
          <cell r="F137" t="str">
            <v>ｔ</v>
          </cell>
          <cell r="H137">
            <v>0</v>
          </cell>
        </row>
        <row r="138">
          <cell r="C138" t="str">
            <v>外法ＣＴ形鋼</v>
          </cell>
          <cell r="D138" t="str">
            <v>SN490B
CTｰ400×250×14×22</v>
          </cell>
          <cell r="E138">
            <v>2.79</v>
          </cell>
          <cell r="F138" t="str">
            <v>ｔ</v>
          </cell>
          <cell r="H138">
            <v>0</v>
          </cell>
        </row>
        <row r="139">
          <cell r="C139" t="str">
            <v>外法ＣＴ形鋼</v>
          </cell>
          <cell r="D139" t="str">
            <v>SN490B
CTｰ425×250×14×25</v>
          </cell>
          <cell r="E139">
            <v>3.19</v>
          </cell>
          <cell r="F139" t="str">
            <v>ｔ</v>
          </cell>
          <cell r="H139">
            <v>0</v>
          </cell>
        </row>
        <row r="140">
          <cell r="C140" t="str">
            <v>外法ＣＴ形鋼</v>
          </cell>
          <cell r="D140" t="str">
            <v>SN490B
CTｰ450×250×16×22</v>
          </cell>
          <cell r="E140">
            <v>2.82</v>
          </cell>
          <cell r="F140" t="str">
            <v>ｔ</v>
          </cell>
          <cell r="H140">
            <v>0</v>
          </cell>
        </row>
        <row r="141">
          <cell r="C141" t="str">
            <v>外法ＣＴ形鋼</v>
          </cell>
          <cell r="D141" t="str">
            <v>SN490B
CTｰ450×250×16×25</v>
          </cell>
          <cell r="E141">
            <v>1.05</v>
          </cell>
          <cell r="F141" t="str">
            <v>ｔ</v>
          </cell>
          <cell r="H141">
            <v>0</v>
          </cell>
        </row>
        <row r="142">
          <cell r="C142" t="str">
            <v>鋼　板</v>
          </cell>
          <cell r="D142" t="str">
            <v>SN400A             　　　　 
PL-1.2</v>
          </cell>
          <cell r="E142">
            <v>0.08</v>
          </cell>
          <cell r="F142" t="str">
            <v>ｔ</v>
          </cell>
          <cell r="H142">
            <v>0</v>
          </cell>
        </row>
        <row r="143">
          <cell r="C143" t="str">
            <v>鋼　板</v>
          </cell>
          <cell r="D143" t="str">
            <v>SN400A             　　　　 
PL-1.6</v>
          </cell>
          <cell r="E143">
            <v>0.05</v>
          </cell>
          <cell r="F143" t="str">
            <v>ｔ</v>
          </cell>
          <cell r="H143">
            <v>0</v>
          </cell>
        </row>
        <row r="144">
          <cell r="C144" t="str">
            <v>鋼　板</v>
          </cell>
          <cell r="D144" t="str">
            <v>SN400A             　　　　 
PL-2.3</v>
          </cell>
          <cell r="E144">
            <v>7.0000000000000007E-2</v>
          </cell>
          <cell r="F144" t="str">
            <v>ｔ</v>
          </cell>
          <cell r="H144">
            <v>0</v>
          </cell>
        </row>
        <row r="145">
          <cell r="C145" t="str">
            <v>鋼　板</v>
          </cell>
          <cell r="D145" t="str">
            <v>SN400A             　　　　 
PL-3.2</v>
          </cell>
          <cell r="E145">
            <v>1.07</v>
          </cell>
          <cell r="F145" t="str">
            <v>ｔ</v>
          </cell>
          <cell r="H145">
            <v>0</v>
          </cell>
        </row>
        <row r="146">
          <cell r="C146" t="str">
            <v>鋼　板</v>
          </cell>
          <cell r="D146" t="str">
            <v>SN400A             　　　　 
PL-4.5</v>
          </cell>
          <cell r="E146">
            <v>0.31</v>
          </cell>
          <cell r="F146" t="str">
            <v>ｔ</v>
          </cell>
          <cell r="H146">
            <v>0</v>
          </cell>
        </row>
        <row r="147">
          <cell r="C147" t="str">
            <v>鋼　板</v>
          </cell>
          <cell r="D147" t="str">
            <v>SN400A             　　　　 
PL-9</v>
          </cell>
          <cell r="E147">
            <v>1.01</v>
          </cell>
          <cell r="F147" t="str">
            <v>ｔ</v>
          </cell>
          <cell r="H147">
            <v>0</v>
          </cell>
        </row>
        <row r="148">
          <cell r="C148" t="str">
            <v>鋼　板</v>
          </cell>
          <cell r="D148" t="str">
            <v>SN400A             　　　　 
PL-12</v>
          </cell>
          <cell r="E148">
            <v>0.18</v>
          </cell>
          <cell r="F148" t="str">
            <v>ｔ</v>
          </cell>
          <cell r="H148">
            <v>0</v>
          </cell>
        </row>
        <row r="149">
          <cell r="C149" t="str">
            <v>鋼　板</v>
          </cell>
          <cell r="D149" t="str">
            <v>SN400A             　　　　 
PL-16</v>
          </cell>
          <cell r="E149">
            <v>0.03</v>
          </cell>
          <cell r="F149" t="str">
            <v>ｔ</v>
          </cell>
          <cell r="H149">
            <v>0</v>
          </cell>
        </row>
        <row r="150">
          <cell r="C150" t="str">
            <v>鋼　板</v>
          </cell>
          <cell r="D150" t="str">
            <v>SN490B             　　　　 
PL-6</v>
          </cell>
          <cell r="E150">
            <v>0.26</v>
          </cell>
          <cell r="F150" t="str">
            <v>ｔ</v>
          </cell>
          <cell r="H150">
            <v>0</v>
          </cell>
        </row>
        <row r="151">
          <cell r="C151" t="str">
            <v>鋼　板</v>
          </cell>
          <cell r="D151" t="str">
            <v>SN490B             　　　　 
PL-9</v>
          </cell>
          <cell r="E151">
            <v>4.28</v>
          </cell>
          <cell r="F151" t="str">
            <v>ｔ</v>
          </cell>
          <cell r="H151">
            <v>0</v>
          </cell>
        </row>
        <row r="152">
          <cell r="C152" t="str">
            <v>鋼　板</v>
          </cell>
          <cell r="D152" t="str">
            <v>SN490B             　　　　 
PL-12</v>
          </cell>
          <cell r="E152">
            <v>8.9499999999999993</v>
          </cell>
          <cell r="F152" t="str">
            <v>ｔ</v>
          </cell>
          <cell r="H152">
            <v>0</v>
          </cell>
        </row>
        <row r="153">
          <cell r="C153" t="str">
            <v>鋼　板</v>
          </cell>
          <cell r="D153" t="str">
            <v>SN490B             　　　　 
PL-16</v>
          </cell>
          <cell r="E153">
            <v>21.87</v>
          </cell>
          <cell r="F153" t="str">
            <v>ｔ</v>
          </cell>
          <cell r="H153">
            <v>0</v>
          </cell>
        </row>
        <row r="154">
          <cell r="C154" t="str">
            <v>鋼　板</v>
          </cell>
          <cell r="D154" t="str">
            <v>SN490B             　　　　 
PL-19</v>
          </cell>
          <cell r="E154">
            <v>22.11</v>
          </cell>
          <cell r="F154" t="str">
            <v>ｔ</v>
          </cell>
          <cell r="H154">
            <v>0</v>
          </cell>
        </row>
        <row r="155">
          <cell r="C155" t="str">
            <v>鋼　板</v>
          </cell>
          <cell r="D155" t="str">
            <v>SN490B             　　　　 
PL-22</v>
          </cell>
          <cell r="E155">
            <v>1.58</v>
          </cell>
          <cell r="F155" t="str">
            <v>ｔ</v>
          </cell>
          <cell r="H155">
            <v>0</v>
          </cell>
        </row>
        <row r="156">
          <cell r="C156" t="str">
            <v>鋼　板</v>
          </cell>
          <cell r="D156" t="str">
            <v>SN490B             　　　　 
PL-25</v>
          </cell>
          <cell r="E156">
            <v>4.68</v>
          </cell>
          <cell r="F156" t="str">
            <v>ｔ</v>
          </cell>
          <cell r="H156">
            <v>0</v>
          </cell>
        </row>
        <row r="157">
          <cell r="C157" t="str">
            <v>鋼　板</v>
          </cell>
          <cell r="D157" t="str">
            <v>SN490B             　　　　 
PL-28</v>
          </cell>
          <cell r="E157">
            <v>1.84</v>
          </cell>
          <cell r="F157" t="str">
            <v>ｔ</v>
          </cell>
          <cell r="H157">
            <v>0</v>
          </cell>
        </row>
        <row r="158">
          <cell r="C158" t="str">
            <v>鋼　板</v>
          </cell>
          <cell r="D158" t="str">
            <v>SN490B             　　　　 
PL-32</v>
          </cell>
          <cell r="E158">
            <v>2.65</v>
          </cell>
          <cell r="F158" t="str">
            <v>ｔ</v>
          </cell>
          <cell r="H158">
            <v>0</v>
          </cell>
        </row>
        <row r="159">
          <cell r="C159" t="str">
            <v>鋼　板</v>
          </cell>
          <cell r="D159" t="str">
            <v>SN490C             　　　　 
PL-16</v>
          </cell>
          <cell r="E159">
            <v>0.72</v>
          </cell>
          <cell r="F159" t="str">
            <v>ｔ</v>
          </cell>
          <cell r="H159">
            <v>0</v>
          </cell>
        </row>
        <row r="160">
          <cell r="C160" t="str">
            <v>鋼　板</v>
          </cell>
          <cell r="D160" t="str">
            <v>SN490C             　　　　 
PL-19</v>
          </cell>
          <cell r="E160">
            <v>0.12</v>
          </cell>
          <cell r="F160" t="str">
            <v>ｔ</v>
          </cell>
          <cell r="H160">
            <v>0</v>
          </cell>
        </row>
        <row r="161">
          <cell r="C161" t="str">
            <v>鋼　板</v>
          </cell>
          <cell r="D161" t="str">
            <v>SN490C             　　　　 
PL-22</v>
          </cell>
          <cell r="E161">
            <v>0.82</v>
          </cell>
          <cell r="F161" t="str">
            <v>ｔ</v>
          </cell>
          <cell r="H161">
            <v>0</v>
          </cell>
        </row>
        <row r="162">
          <cell r="C162" t="str">
            <v>鋼　板</v>
          </cell>
          <cell r="D162" t="str">
            <v>SN490C             　　　　 
PL-25</v>
          </cell>
          <cell r="E162">
            <v>0.92</v>
          </cell>
          <cell r="F162" t="str">
            <v>ｔ</v>
          </cell>
          <cell r="H162">
            <v>0</v>
          </cell>
        </row>
        <row r="163">
          <cell r="C163" t="str">
            <v>鋼　板</v>
          </cell>
          <cell r="D163" t="str">
            <v>SN490C             　　　　 
PL-28</v>
          </cell>
          <cell r="E163">
            <v>4.99</v>
          </cell>
          <cell r="F163" t="str">
            <v>ｔ</v>
          </cell>
          <cell r="H163">
            <v>0</v>
          </cell>
        </row>
        <row r="164">
          <cell r="C164" t="str">
            <v>鋼　板</v>
          </cell>
          <cell r="D164" t="str">
            <v>SN490C             　　　　 
PL-32</v>
          </cell>
          <cell r="E164">
            <v>2.2799999999999998</v>
          </cell>
          <cell r="F164" t="str">
            <v>ｔ</v>
          </cell>
          <cell r="H164">
            <v>0</v>
          </cell>
        </row>
        <row r="165">
          <cell r="C165" t="str">
            <v>鋼　板</v>
          </cell>
          <cell r="D165" t="str">
            <v>SN490C             　　　　 
PL-36</v>
          </cell>
          <cell r="E165">
            <v>9.07</v>
          </cell>
          <cell r="F165" t="str">
            <v>ｔ</v>
          </cell>
          <cell r="H165">
            <v>0</v>
          </cell>
        </row>
        <row r="166">
          <cell r="C166" t="str">
            <v>鋼　板</v>
          </cell>
          <cell r="D166" t="str">
            <v>SN490C             　　　　 
PL-40</v>
          </cell>
          <cell r="E166">
            <v>2.58</v>
          </cell>
          <cell r="F166" t="str">
            <v>ｔ</v>
          </cell>
          <cell r="H166">
            <v>0</v>
          </cell>
        </row>
        <row r="167">
          <cell r="C167" t="str">
            <v>鋼　板</v>
          </cell>
          <cell r="D167" t="str">
            <v>SS400             　　　　 
PL-4.5</v>
          </cell>
          <cell r="E167">
            <v>12.56</v>
          </cell>
          <cell r="F167" t="str">
            <v>ｔ</v>
          </cell>
          <cell r="H167">
            <v>0</v>
          </cell>
        </row>
        <row r="168">
          <cell r="C168" t="str">
            <v>鋼　板</v>
          </cell>
          <cell r="D168" t="str">
            <v>SS400             　　　　 
PL-9</v>
          </cell>
          <cell r="E168">
            <v>0.12</v>
          </cell>
          <cell r="F168" t="str">
            <v>ｔ</v>
          </cell>
          <cell r="H168">
            <v>0</v>
          </cell>
        </row>
        <row r="169">
          <cell r="C169" t="str">
            <v>鋼　板</v>
          </cell>
          <cell r="D169" t="str">
            <v>SS400             　　　　 
PL-16</v>
          </cell>
          <cell r="E169">
            <v>0.59</v>
          </cell>
          <cell r="F169" t="str">
            <v>ｔ</v>
          </cell>
          <cell r="H169">
            <v>0</v>
          </cell>
        </row>
        <row r="170">
          <cell r="C170" t="str">
            <v>鋼　板</v>
          </cell>
          <cell r="D170" t="str">
            <v>SS400             　　　　 
PL-22</v>
          </cell>
          <cell r="E170">
            <v>25.72</v>
          </cell>
          <cell r="F170" t="str">
            <v>ｔ</v>
          </cell>
          <cell r="H170">
            <v>0</v>
          </cell>
        </row>
        <row r="171">
          <cell r="C171" t="str">
            <v>平　鋼</v>
          </cell>
          <cell r="D171" t="str">
            <v>SN400A
FB 6×65</v>
          </cell>
          <cell r="E171">
            <v>1.23</v>
          </cell>
          <cell r="F171" t="str">
            <v>ｔ</v>
          </cell>
          <cell r="H171">
            <v>0</v>
          </cell>
        </row>
        <row r="172">
          <cell r="C172" t="str">
            <v>平　鋼</v>
          </cell>
          <cell r="D172" t="str">
            <v>SN400A
FB 6×120</v>
          </cell>
          <cell r="E172">
            <v>0.09</v>
          </cell>
          <cell r="F172" t="str">
            <v>ｔ</v>
          </cell>
          <cell r="H172">
            <v>0</v>
          </cell>
        </row>
        <row r="173">
          <cell r="C173" t="str">
            <v>平　鋼</v>
          </cell>
          <cell r="D173" t="str">
            <v>SN400A
FB 9×50</v>
          </cell>
          <cell r="E173">
            <v>1.46</v>
          </cell>
          <cell r="F173" t="str">
            <v>ｔ</v>
          </cell>
          <cell r="H173">
            <v>0</v>
          </cell>
        </row>
        <row r="174">
          <cell r="C174" t="str">
            <v>平　鋼</v>
          </cell>
          <cell r="D174" t="str">
            <v>SN400A
FB 9×100</v>
          </cell>
          <cell r="E174">
            <v>0.26</v>
          </cell>
          <cell r="F174" t="str">
            <v>ｔ</v>
          </cell>
          <cell r="H174">
            <v>0</v>
          </cell>
        </row>
        <row r="175">
          <cell r="C175" t="str">
            <v>特殊高力ボルト</v>
          </cell>
          <cell r="E175" t="str">
            <v>一 式</v>
          </cell>
          <cell r="H175">
            <v>0</v>
          </cell>
        </row>
        <row r="176">
          <cell r="C176" t="str">
            <v>工場加工組立</v>
          </cell>
          <cell r="D176" t="str">
            <v>工場溶接共</v>
          </cell>
          <cell r="E176">
            <v>399.5</v>
          </cell>
          <cell r="F176" t="str">
            <v>ｔ</v>
          </cell>
          <cell r="H176">
            <v>0</v>
          </cell>
        </row>
        <row r="177">
          <cell r="C177" t="str">
            <v>工場さび止め塗装</v>
          </cell>
          <cell r="E177">
            <v>330</v>
          </cell>
          <cell r="F177" t="str">
            <v>㎡</v>
          </cell>
          <cell r="H177">
            <v>0</v>
          </cell>
        </row>
        <row r="178">
          <cell r="C178" t="str">
            <v>亜鉛メッキ</v>
          </cell>
          <cell r="E178">
            <v>25.88</v>
          </cell>
          <cell r="F178" t="str">
            <v>ｔ</v>
          </cell>
          <cell r="H178">
            <v>0</v>
          </cell>
        </row>
        <row r="179">
          <cell r="C179" t="str">
            <v>アンカーボルト埋込み</v>
          </cell>
          <cell r="D179" t="str">
            <v>ｱﾝｶｰﾎﾞﾙﾄ埋込み，柱底ならし共</v>
          </cell>
          <cell r="E179" t="str">
            <v>一 式</v>
          </cell>
          <cell r="H179">
            <v>0</v>
          </cell>
        </row>
        <row r="180">
          <cell r="C180" t="str">
            <v>建　方</v>
          </cell>
          <cell r="E180" t="str">
            <v>一 式</v>
          </cell>
          <cell r="H180">
            <v>8032300</v>
          </cell>
        </row>
        <row r="181">
          <cell r="C181" t="str">
            <v>現場本締め</v>
          </cell>
          <cell r="E181" t="str">
            <v>一 式</v>
          </cell>
          <cell r="H181">
            <v>4259800</v>
          </cell>
        </row>
        <row r="182">
          <cell r="C182" t="str">
            <v>現場溶接</v>
          </cell>
          <cell r="E182">
            <v>237</v>
          </cell>
          <cell r="F182" t="str">
            <v>ｍ</v>
          </cell>
          <cell r="H182">
            <v>0</v>
          </cell>
        </row>
        <row r="183">
          <cell r="C183" t="str">
            <v>デッキプレート</v>
          </cell>
          <cell r="D183" t="str">
            <v>敷込み共</v>
          </cell>
          <cell r="E183">
            <v>84.7</v>
          </cell>
          <cell r="F183" t="str">
            <v>㎡</v>
          </cell>
          <cell r="H183">
            <v>0</v>
          </cell>
        </row>
        <row r="184">
          <cell r="C184" t="str">
            <v>鉄骨足場</v>
          </cell>
          <cell r="E184" t="str">
            <v>一 式</v>
          </cell>
          <cell r="H184">
            <v>3575700</v>
          </cell>
        </row>
        <row r="185">
          <cell r="C185" t="str">
            <v>災害防止</v>
          </cell>
          <cell r="E185" t="str">
            <v>一 式</v>
          </cell>
          <cell r="H185">
            <v>1300900</v>
          </cell>
        </row>
        <row r="186">
          <cell r="C186" t="str">
            <v>鉄骨運搬</v>
          </cell>
          <cell r="E186" t="str">
            <v>一 式</v>
          </cell>
          <cell r="H186">
            <v>847600</v>
          </cell>
        </row>
        <row r="187">
          <cell r="C187" t="str">
            <v>鉄骨用仮設運搬</v>
          </cell>
          <cell r="E187" t="str">
            <v>一 式</v>
          </cell>
          <cell r="H187">
            <v>145300</v>
          </cell>
        </row>
        <row r="188">
          <cell r="C188" t="str">
            <v>スクラップ控除</v>
          </cell>
          <cell r="E188" t="str">
            <v>一 式</v>
          </cell>
          <cell r="H188">
            <v>-31000</v>
          </cell>
        </row>
        <row r="189">
          <cell r="C189" t="str">
            <v>超音波探傷試験</v>
          </cell>
          <cell r="E189" t="str">
            <v>一 式</v>
          </cell>
          <cell r="H189">
            <v>1305000</v>
          </cell>
        </row>
        <row r="190">
          <cell r="C190" t="str">
            <v>小  々　計</v>
          </cell>
          <cell r="H190">
            <v>19435600</v>
          </cell>
        </row>
        <row r="192">
          <cell r="C192" t="str">
            <v>2.玄関庇工事</v>
          </cell>
        </row>
        <row r="193">
          <cell r="C193" t="str">
            <v>鋼　板</v>
          </cell>
          <cell r="D193" t="str">
            <v>SN400A             　　　　 
PL-9</v>
          </cell>
          <cell r="E193">
            <v>0.06</v>
          </cell>
          <cell r="F193" t="str">
            <v>ｔ</v>
          </cell>
          <cell r="H193">
            <v>0</v>
          </cell>
        </row>
        <row r="194">
          <cell r="C194" t="str">
            <v>鋼　板</v>
          </cell>
          <cell r="D194" t="str">
            <v>SN400A             　　　　 
PL-12</v>
          </cell>
          <cell r="E194">
            <v>0.01</v>
          </cell>
          <cell r="F194" t="str">
            <v>ｔ</v>
          </cell>
          <cell r="H194">
            <v>0</v>
          </cell>
        </row>
        <row r="195">
          <cell r="C195" t="str">
            <v>鋼　板</v>
          </cell>
          <cell r="D195" t="str">
            <v>SN400A             　　　　 
PL-16</v>
          </cell>
          <cell r="E195">
            <v>0.02</v>
          </cell>
          <cell r="F195" t="str">
            <v>ｔ</v>
          </cell>
          <cell r="H195">
            <v>0</v>
          </cell>
        </row>
        <row r="196">
          <cell r="C196" t="str">
            <v>Ｈ形鋼</v>
          </cell>
          <cell r="D196" t="str">
            <v>SN400A
Hｰ250×125×5.5×8</v>
          </cell>
          <cell r="E196">
            <v>0.36</v>
          </cell>
          <cell r="F196" t="str">
            <v>ｔ</v>
          </cell>
          <cell r="H196">
            <v>0</v>
          </cell>
        </row>
        <row r="197">
          <cell r="C197" t="str">
            <v>Ｈ形鋼</v>
          </cell>
          <cell r="D197" t="str">
            <v>SN400A
Hｰ350×175×6.5×9</v>
          </cell>
          <cell r="E197">
            <v>0.57999999999999996</v>
          </cell>
          <cell r="F197" t="str">
            <v>ｔ</v>
          </cell>
          <cell r="H197">
            <v>0</v>
          </cell>
        </row>
        <row r="198">
          <cell r="C198" t="str">
            <v>Ｈ形鋼</v>
          </cell>
          <cell r="D198" t="str">
            <v>SN400A
Hｰ200×200×8×12</v>
          </cell>
          <cell r="E198">
            <v>0.16</v>
          </cell>
          <cell r="F198" t="str">
            <v>ｔ</v>
          </cell>
          <cell r="H198">
            <v>0</v>
          </cell>
        </row>
        <row r="199">
          <cell r="C199" t="str">
            <v>特殊高力ボルト</v>
          </cell>
          <cell r="E199" t="str">
            <v>一 式</v>
          </cell>
          <cell r="H199">
            <v>0</v>
          </cell>
        </row>
        <row r="200">
          <cell r="C200" t="str">
            <v>スタッドボルト</v>
          </cell>
          <cell r="E200" t="str">
            <v>一 式</v>
          </cell>
          <cell r="H200">
            <v>0</v>
          </cell>
        </row>
        <row r="201">
          <cell r="C201" t="str">
            <v>工場加工組立</v>
          </cell>
          <cell r="D201" t="str">
            <v>工場溶接共</v>
          </cell>
          <cell r="E201">
            <v>1.1299999999999999</v>
          </cell>
          <cell r="F201" t="str">
            <v>ｔ</v>
          </cell>
          <cell r="H201">
            <v>0</v>
          </cell>
        </row>
        <row r="202">
          <cell r="C202" t="str">
            <v>工場さび止め塗装</v>
          </cell>
          <cell r="E202">
            <v>28.5</v>
          </cell>
          <cell r="F202" t="str">
            <v>㎡</v>
          </cell>
          <cell r="H202">
            <v>0</v>
          </cell>
        </row>
        <row r="203">
          <cell r="C203" t="str">
            <v>アンカーボルト埋込み</v>
          </cell>
          <cell r="D203" t="str">
            <v>ｱﾝｶｰﾎﾞﾙﾄ埋込み，柱底ならし共</v>
          </cell>
          <cell r="E203" t="str">
            <v>一 式</v>
          </cell>
          <cell r="H203">
            <v>0</v>
          </cell>
        </row>
        <row r="204">
          <cell r="C204" t="str">
            <v>現場本締め</v>
          </cell>
          <cell r="E204" t="str">
            <v>一 式</v>
          </cell>
          <cell r="H204">
            <v>8680</v>
          </cell>
        </row>
        <row r="205">
          <cell r="C205" t="str">
            <v>鉄骨運搬</v>
          </cell>
          <cell r="E205" t="str">
            <v>一 式</v>
          </cell>
          <cell r="H205">
            <v>17600</v>
          </cell>
        </row>
        <row r="206">
          <cell r="C206" t="str">
            <v>超音波探傷試験</v>
          </cell>
          <cell r="E206" t="str">
            <v>一 式</v>
          </cell>
          <cell r="H206">
            <v>8550</v>
          </cell>
        </row>
        <row r="207">
          <cell r="C207" t="str">
            <v>スクラップ控除</v>
          </cell>
          <cell r="E207" t="str">
            <v>一 式</v>
          </cell>
          <cell r="H207">
            <v>-100</v>
          </cell>
        </row>
        <row r="208">
          <cell r="C208" t="str">
            <v>小  々　計</v>
          </cell>
          <cell r="H208">
            <v>34730</v>
          </cell>
        </row>
        <row r="210">
          <cell r="C210" t="str">
            <v>3.ボンベ庫工事</v>
          </cell>
        </row>
        <row r="211">
          <cell r="C211" t="str">
            <v>鋼　板</v>
          </cell>
          <cell r="D211" t="str">
            <v>SN400A             　　　　 
PL-9</v>
          </cell>
          <cell r="E211">
            <v>0.01</v>
          </cell>
          <cell r="F211" t="str">
            <v>ｔ</v>
          </cell>
          <cell r="H211">
            <v>0</v>
          </cell>
        </row>
        <row r="212">
          <cell r="C212" t="str">
            <v>鋼　板</v>
          </cell>
          <cell r="D212" t="str">
            <v>SN400A             　　　　 
PL-16</v>
          </cell>
          <cell r="E212">
            <v>0.01</v>
          </cell>
          <cell r="F212" t="str">
            <v>ｔ</v>
          </cell>
          <cell r="H212">
            <v>0</v>
          </cell>
        </row>
        <row r="213">
          <cell r="C213" t="str">
            <v>Ｈ形鋼</v>
          </cell>
          <cell r="D213" t="str">
            <v>SN400A
Hｰ100×100×6×8</v>
          </cell>
          <cell r="E213">
            <v>0.13</v>
          </cell>
          <cell r="F213" t="str">
            <v>ｔ</v>
          </cell>
          <cell r="H213">
            <v>0</v>
          </cell>
        </row>
        <row r="214">
          <cell r="C214" t="str">
            <v>Ｌ形鋼</v>
          </cell>
          <cell r="D214" t="str">
            <v>SS400
Lｰ100×100×7</v>
          </cell>
          <cell r="E214">
            <v>0.03</v>
          </cell>
          <cell r="F214" t="str">
            <v>ｔ</v>
          </cell>
          <cell r="H214">
            <v>0</v>
          </cell>
        </row>
        <row r="215">
          <cell r="C215" t="str">
            <v>溝形鋼</v>
          </cell>
          <cell r="D215" t="str">
            <v>SSC400
Cｰ100×50×20×2.3</v>
          </cell>
          <cell r="E215">
            <v>0.02</v>
          </cell>
          <cell r="F215" t="str">
            <v>ｔ</v>
          </cell>
          <cell r="H215">
            <v>0</v>
          </cell>
        </row>
        <row r="216">
          <cell r="C216" t="str">
            <v>特殊高力ボルト</v>
          </cell>
          <cell r="E216" t="str">
            <v>一 式</v>
          </cell>
          <cell r="H216">
            <v>0</v>
          </cell>
        </row>
        <row r="217">
          <cell r="C217" t="str">
            <v>樹脂アンカー</v>
          </cell>
          <cell r="E217" t="str">
            <v>一 式</v>
          </cell>
          <cell r="H217">
            <v>0</v>
          </cell>
        </row>
        <row r="218">
          <cell r="C218" t="str">
            <v>工場加工組立</v>
          </cell>
          <cell r="D218" t="str">
            <v>工場溶接共</v>
          </cell>
          <cell r="E218">
            <v>0.19</v>
          </cell>
          <cell r="F218" t="str">
            <v>ｔ</v>
          </cell>
          <cell r="H218">
            <v>0</v>
          </cell>
        </row>
        <row r="219">
          <cell r="C219" t="str">
            <v>亜鉛メッキ</v>
          </cell>
          <cell r="E219">
            <v>0.19</v>
          </cell>
          <cell r="F219" t="str">
            <v>ｔ</v>
          </cell>
          <cell r="H219">
            <v>0</v>
          </cell>
        </row>
        <row r="220">
          <cell r="C220" t="str">
            <v>アンカーボルト埋込み</v>
          </cell>
          <cell r="D220" t="str">
            <v>ｱﾝｶｰﾎﾞﾙﾄ埋込み，柱底ならし共</v>
          </cell>
          <cell r="E220" t="str">
            <v>一 式</v>
          </cell>
          <cell r="H220">
            <v>0</v>
          </cell>
        </row>
        <row r="221">
          <cell r="C221" t="str">
            <v>現場本締め</v>
          </cell>
          <cell r="E221" t="str">
            <v>一 式</v>
          </cell>
          <cell r="H221">
            <v>1120</v>
          </cell>
        </row>
        <row r="222">
          <cell r="C222" t="str">
            <v>鉄骨運搬</v>
          </cell>
          <cell r="E222" t="str">
            <v>一 式</v>
          </cell>
          <cell r="H222">
            <v>17600</v>
          </cell>
        </row>
        <row r="223">
          <cell r="C223" t="str">
            <v>スクラップ控除</v>
          </cell>
          <cell r="E223" t="str">
            <v>一 式</v>
          </cell>
          <cell r="H223">
            <v>-320</v>
          </cell>
        </row>
        <row r="224">
          <cell r="C224" t="str">
            <v>小  々　計</v>
          </cell>
          <cell r="H224">
            <v>18400</v>
          </cell>
        </row>
        <row r="226">
          <cell r="C226" t="str">
            <v>4.スリーブ工事</v>
          </cell>
        </row>
        <row r="227">
          <cell r="C227" t="str">
            <v>丸鋼管</v>
          </cell>
          <cell r="D227" t="str">
            <v>φ114.3×4.5</v>
          </cell>
          <cell r="E227">
            <v>1.22</v>
          </cell>
          <cell r="F227" t="str">
            <v>ｔ</v>
          </cell>
          <cell r="H227">
            <v>0</v>
          </cell>
        </row>
        <row r="228">
          <cell r="C228" t="str">
            <v>丸鋼管</v>
          </cell>
          <cell r="D228" t="str">
            <v>φ165.2×5.0</v>
          </cell>
          <cell r="E228">
            <v>0.26</v>
          </cell>
          <cell r="F228" t="str">
            <v>ｔ</v>
          </cell>
          <cell r="H228">
            <v>0</v>
          </cell>
        </row>
        <row r="229">
          <cell r="C229" t="str">
            <v>工場加工組立</v>
          </cell>
          <cell r="D229" t="str">
            <v>工場溶接共</v>
          </cell>
          <cell r="E229">
            <v>1.41</v>
          </cell>
          <cell r="F229" t="str">
            <v>ｔ</v>
          </cell>
          <cell r="H229">
            <v>0</v>
          </cell>
        </row>
        <row r="230">
          <cell r="C230" t="str">
            <v>工場さび止め塗装</v>
          </cell>
          <cell r="E230">
            <v>40.5</v>
          </cell>
          <cell r="F230" t="str">
            <v>㎡</v>
          </cell>
          <cell r="H230">
            <v>0</v>
          </cell>
        </row>
        <row r="231">
          <cell r="C231" t="str">
            <v>鉄骨運搬</v>
          </cell>
          <cell r="E231" t="str">
            <v>一 式</v>
          </cell>
          <cell r="H231">
            <v>17600</v>
          </cell>
        </row>
        <row r="232">
          <cell r="C232" t="str">
            <v>スクラップ控除</v>
          </cell>
          <cell r="E232" t="str">
            <v>一 式</v>
          </cell>
          <cell r="H232">
            <v>-120</v>
          </cell>
        </row>
        <row r="233">
          <cell r="C233" t="str">
            <v>小  々　計</v>
          </cell>
          <cell r="H233">
            <v>17480</v>
          </cell>
        </row>
        <row r="235">
          <cell r="C235" t="str">
            <v>小　計</v>
          </cell>
          <cell r="H235">
            <v>19506210</v>
          </cell>
        </row>
        <row r="237">
          <cell r="B237" t="str">
            <v>（7）防　水</v>
          </cell>
        </row>
        <row r="238">
          <cell r="C238" t="str">
            <v>（外部）</v>
          </cell>
        </row>
        <row r="239">
          <cell r="C239" t="str">
            <v>シート防水</v>
          </cell>
          <cell r="D239" t="str">
            <v>塩化ビニル系シート厚2.0</v>
          </cell>
          <cell r="E239">
            <v>707</v>
          </cell>
          <cell r="F239" t="str">
            <v>㎡</v>
          </cell>
          <cell r="H239">
            <v>0</v>
          </cell>
        </row>
        <row r="240">
          <cell r="C240" t="str">
            <v>シート防水</v>
          </cell>
          <cell r="D240" t="str">
            <v>塩化ビニル系シート厚2.0
立上り</v>
          </cell>
          <cell r="E240">
            <v>172</v>
          </cell>
          <cell r="F240" t="str">
            <v>㎡</v>
          </cell>
          <cell r="H240">
            <v>0</v>
          </cell>
        </row>
        <row r="241">
          <cell r="C241" t="str">
            <v>塗膜防水</v>
          </cell>
          <cell r="D241" t="str">
            <v>ウレタン　Ｃ種</v>
          </cell>
          <cell r="E241">
            <v>106</v>
          </cell>
          <cell r="F241" t="str">
            <v>㎡</v>
          </cell>
          <cell r="H241">
            <v>0</v>
          </cell>
        </row>
        <row r="242">
          <cell r="C242" t="str">
            <v>塗膜防水</v>
          </cell>
          <cell r="D242" t="str">
            <v>ウレタン　Ｃ種
立上り</v>
          </cell>
          <cell r="E242">
            <v>22.5</v>
          </cell>
          <cell r="F242" t="str">
            <v>㎡</v>
          </cell>
          <cell r="H242">
            <v>0</v>
          </cell>
        </row>
        <row r="243">
          <cell r="C243" t="str">
            <v>シーリング</v>
          </cell>
          <cell r="D243" t="str">
            <v>打継目地
ﾎﾟﾘｻﾙﾌｧｲﾄﾞｼｰﾘﾝｸﾞ 10X10</v>
          </cell>
          <cell r="E243">
            <v>766</v>
          </cell>
          <cell r="F243" t="str">
            <v>ｍ</v>
          </cell>
          <cell r="H243">
            <v>0</v>
          </cell>
        </row>
        <row r="244">
          <cell r="C244" t="str">
            <v>シーリング</v>
          </cell>
          <cell r="D244" t="str">
            <v>ﾀｲﾙ伸縮目地
ﾎﾟﾘｻﾙﾌｧｲﾄﾞｼｰﾘﾝｸﾞ 25X15</v>
          </cell>
          <cell r="E244">
            <v>665</v>
          </cell>
          <cell r="F244" t="str">
            <v>ｍ</v>
          </cell>
          <cell r="H244">
            <v>0</v>
          </cell>
        </row>
        <row r="245">
          <cell r="C245" t="str">
            <v>シーリング</v>
          </cell>
          <cell r="D245" t="str">
            <v>ﾀｲﾙ伸縮目地
ﾎﾟﾘｻﾙﾌｧｲﾄﾞｼｰﾘﾝｸﾞ 25X10</v>
          </cell>
          <cell r="E245">
            <v>639</v>
          </cell>
          <cell r="F245" t="str">
            <v>ｍ</v>
          </cell>
          <cell r="H245">
            <v>0</v>
          </cell>
        </row>
        <row r="246">
          <cell r="C246" t="str">
            <v>シーリング</v>
          </cell>
          <cell r="D246" t="str">
            <v>ﾊﾟﾈﾙ目地
ﾎﾟﾘｻﾙﾌｧｲﾄﾞｼｰﾘﾝｸﾞ 15X10</v>
          </cell>
          <cell r="E246">
            <v>308</v>
          </cell>
          <cell r="F246" t="str">
            <v>ｍ</v>
          </cell>
          <cell r="H246">
            <v>0</v>
          </cell>
        </row>
        <row r="247">
          <cell r="C247" t="str">
            <v>シーリング</v>
          </cell>
          <cell r="D247" t="str">
            <v>耐震ｽﾘｯﾄ
ﾎﾟﾘｻﾙﾌｧｲﾄﾞｼｰﾘﾝｸﾞ 20X10</v>
          </cell>
          <cell r="E247">
            <v>254</v>
          </cell>
          <cell r="F247" t="str">
            <v>ｍ</v>
          </cell>
          <cell r="H247">
            <v>0</v>
          </cell>
        </row>
        <row r="248">
          <cell r="C248" t="str">
            <v>シーリング</v>
          </cell>
          <cell r="D248" t="str">
            <v>耐震ｽﾘｯﾄ
ﾎﾟﾘｻﾙﾌｧｲﾄﾞｼｰﾘﾝｸﾞ 25X10</v>
          </cell>
          <cell r="E248">
            <v>165</v>
          </cell>
          <cell r="F248" t="str">
            <v>ｍ</v>
          </cell>
          <cell r="H248">
            <v>0</v>
          </cell>
        </row>
        <row r="249">
          <cell r="C249" t="str">
            <v>シーリング</v>
          </cell>
          <cell r="D249" t="str">
            <v>金属取合
ﾎﾟﾘｻﾙﾌｧｲﾄﾞｼｰﾘﾝｸﾞ 15X10</v>
          </cell>
          <cell r="E249">
            <v>230</v>
          </cell>
          <cell r="F249" t="str">
            <v>ｍ</v>
          </cell>
          <cell r="H249">
            <v>0</v>
          </cell>
        </row>
        <row r="250">
          <cell r="C250" t="str">
            <v>シーリング</v>
          </cell>
          <cell r="D250" t="str">
            <v>建具周囲・水切り
変成ｼﾘｺﾝ(2成分)  15X10</v>
          </cell>
          <cell r="E250">
            <v>1702</v>
          </cell>
          <cell r="F250" t="str">
            <v>ｍ</v>
          </cell>
          <cell r="H250">
            <v>0</v>
          </cell>
        </row>
        <row r="251">
          <cell r="C251" t="str">
            <v>（外　部）小　計</v>
          </cell>
          <cell r="H251">
            <v>0</v>
          </cell>
        </row>
        <row r="253">
          <cell r="C253" t="str">
            <v>（内　部）</v>
          </cell>
        </row>
        <row r="254">
          <cell r="C254" t="str">
            <v>配線ﾋﾟｯﾄ  塗膜防水</v>
          </cell>
          <cell r="D254" t="str">
            <v>W=200  一般部</v>
          </cell>
          <cell r="E254">
            <v>23.9</v>
          </cell>
          <cell r="F254" t="str">
            <v>㎡</v>
          </cell>
          <cell r="H254">
            <v>0</v>
          </cell>
        </row>
        <row r="255">
          <cell r="C255" t="str">
            <v>配線ﾋﾟｯﾄ  塗膜防水</v>
          </cell>
          <cell r="D255" t="str">
            <v>立上ﾘ部</v>
          </cell>
          <cell r="E255">
            <v>24.1</v>
          </cell>
          <cell r="F255" t="str">
            <v>㎡</v>
          </cell>
          <cell r="H255">
            <v>0</v>
          </cell>
        </row>
        <row r="256">
          <cell r="C256" t="str">
            <v>ｼｰﾘﾝｸﾞ</v>
          </cell>
          <cell r="D256" t="str">
            <v>ｼﾘｺﾝ系(2成分)   5X5</v>
          </cell>
          <cell r="E256">
            <v>143</v>
          </cell>
          <cell r="F256" t="str">
            <v>ｍ</v>
          </cell>
          <cell r="H256">
            <v>0</v>
          </cell>
        </row>
        <row r="257">
          <cell r="C257" t="str">
            <v>ｼｰﾘﾝｸﾞ</v>
          </cell>
          <cell r="D257" t="str">
            <v>ｼﾘｺﾝ系(2成分)   10X10</v>
          </cell>
          <cell r="E257">
            <v>44.3</v>
          </cell>
          <cell r="F257" t="str">
            <v>ｍ</v>
          </cell>
          <cell r="H257">
            <v>0</v>
          </cell>
        </row>
        <row r="258">
          <cell r="C258" t="str">
            <v>ｼｰﾘﾝｸﾞ</v>
          </cell>
          <cell r="D258" t="str">
            <v>ｼﾘｺﾝ系(2成分)   6X6</v>
          </cell>
          <cell r="E258">
            <v>5</v>
          </cell>
          <cell r="F258" t="str">
            <v>ｍ</v>
          </cell>
          <cell r="H258">
            <v>0</v>
          </cell>
        </row>
        <row r="259">
          <cell r="C259" t="str">
            <v>止水板</v>
          </cell>
          <cell r="D259" t="str">
            <v>合成ｺﾞﾑ製 厚9 W=200
 (ｾﾝﾀｰﾊﾞﾌﾞﾙ型)</v>
          </cell>
          <cell r="E259">
            <v>28.9</v>
          </cell>
          <cell r="F259" t="str">
            <v>ｍ</v>
          </cell>
          <cell r="H259">
            <v>0</v>
          </cell>
        </row>
        <row r="260">
          <cell r="C260" t="str">
            <v>（内　部）小　計</v>
          </cell>
          <cell r="H260">
            <v>0</v>
          </cell>
        </row>
        <row r="261">
          <cell r="C261" t="str">
            <v>　</v>
          </cell>
          <cell r="D261" t="str">
            <v>　</v>
          </cell>
          <cell r="E261" t="str">
            <v>　</v>
          </cell>
          <cell r="F261" t="str">
            <v>　</v>
          </cell>
        </row>
        <row r="262">
          <cell r="C262" t="str">
            <v>小　計</v>
          </cell>
          <cell r="H262">
            <v>0</v>
          </cell>
        </row>
        <row r="264">
          <cell r="B264" t="str">
            <v>（8）石</v>
          </cell>
          <cell r="D264" t="str">
            <v>　</v>
          </cell>
        </row>
        <row r="265">
          <cell r="C265" t="str">
            <v>汚垂石  御影石</v>
          </cell>
          <cell r="D265" t="str">
            <v>600X600X厚13  W=600</v>
          </cell>
          <cell r="E265">
            <v>13.4</v>
          </cell>
          <cell r="F265" t="str">
            <v>㎡</v>
          </cell>
          <cell r="H265">
            <v>0</v>
          </cell>
        </row>
        <row r="266">
          <cell r="C266" t="str">
            <v>ﾗｲﾆﾝｸﾞ甲板  人工大理石</v>
          </cell>
          <cell r="D266" t="str">
            <v>厚25  W=150</v>
          </cell>
          <cell r="E266">
            <v>34</v>
          </cell>
          <cell r="F266" t="str">
            <v>ｍ</v>
          </cell>
          <cell r="H266">
            <v>0</v>
          </cell>
        </row>
        <row r="267">
          <cell r="C267" t="str">
            <v>ﾗｲﾆﾝｸﾞ甲板  人工大理石</v>
          </cell>
          <cell r="D267" t="str">
            <v>厚25  W=200</v>
          </cell>
          <cell r="E267">
            <v>3.1</v>
          </cell>
          <cell r="F267" t="str">
            <v>ｍ</v>
          </cell>
          <cell r="H267">
            <v>0</v>
          </cell>
        </row>
        <row r="268">
          <cell r="C268" t="str">
            <v>小　計</v>
          </cell>
          <cell r="H268">
            <v>0</v>
          </cell>
        </row>
        <row r="270">
          <cell r="B270" t="str">
            <v>（9）タイル</v>
          </cell>
        </row>
        <row r="271">
          <cell r="C271" t="str">
            <v>（外部）</v>
          </cell>
        </row>
        <row r="272">
          <cell r="C272" t="str">
            <v>床置敷きタイル</v>
          </cell>
          <cell r="D272" t="str">
            <v>100角 (300角 ﾕﾆｯﾄ)</v>
          </cell>
          <cell r="E272">
            <v>79.900000000000006</v>
          </cell>
          <cell r="F272" t="str">
            <v>㎡</v>
          </cell>
          <cell r="H272">
            <v>0</v>
          </cell>
        </row>
        <row r="273">
          <cell r="C273" t="str">
            <v>床磁器質タイル張り</v>
          </cell>
          <cell r="D273" t="str">
            <v>300角</v>
          </cell>
          <cell r="E273">
            <v>47.4</v>
          </cell>
          <cell r="F273" t="str">
            <v>㎡</v>
          </cell>
          <cell r="H273">
            <v>0</v>
          </cell>
        </row>
        <row r="274">
          <cell r="C274" t="str">
            <v>立下り磁器質タイル張り</v>
          </cell>
          <cell r="D274" t="str">
            <v>300角</v>
          </cell>
          <cell r="E274">
            <v>3</v>
          </cell>
          <cell r="F274" t="str">
            <v>㎡</v>
          </cell>
          <cell r="H274">
            <v>0</v>
          </cell>
        </row>
        <row r="275">
          <cell r="C275" t="str">
            <v>外壁タイル張り</v>
          </cell>
          <cell r="D275" t="str">
            <v>磁器質　45角　施釉
ﾏｽｸ工法　</v>
          </cell>
          <cell r="E275">
            <v>2290</v>
          </cell>
          <cell r="F275" t="str">
            <v>㎡</v>
          </cell>
          <cell r="H275">
            <v>0</v>
          </cell>
        </row>
        <row r="276">
          <cell r="C276" t="str">
            <v>外壁役物タイル張り</v>
          </cell>
          <cell r="E276">
            <v>1107</v>
          </cell>
          <cell r="F276" t="str">
            <v>ｍ</v>
          </cell>
          <cell r="H276">
            <v>0</v>
          </cell>
        </row>
        <row r="277">
          <cell r="C277" t="str">
            <v>（外　部）小　計</v>
          </cell>
          <cell r="H277">
            <v>0</v>
          </cell>
        </row>
        <row r="279">
          <cell r="C279" t="str">
            <v>（内　部）</v>
          </cell>
        </row>
        <row r="280">
          <cell r="C280" t="str">
            <v>床磁器質タイル張り</v>
          </cell>
          <cell r="D280" t="str">
            <v>300角</v>
          </cell>
          <cell r="E280">
            <v>84</v>
          </cell>
          <cell r="F280" t="str">
            <v>㎡</v>
          </cell>
          <cell r="H280">
            <v>0</v>
          </cell>
        </row>
        <row r="281">
          <cell r="C281" t="str">
            <v>壁内装ﾀｲﾙ</v>
          </cell>
          <cell r="D281" t="str">
            <v>50角</v>
          </cell>
          <cell r="E281">
            <v>98.4</v>
          </cell>
          <cell r="F281" t="str">
            <v>㎡</v>
          </cell>
          <cell r="H281">
            <v>0</v>
          </cell>
        </row>
        <row r="282">
          <cell r="C282" t="str">
            <v>壁内装ﾀｲﾙ</v>
          </cell>
          <cell r="D282" t="str">
            <v>200X100</v>
          </cell>
          <cell r="E282">
            <v>448</v>
          </cell>
          <cell r="F282" t="str">
            <v>㎡</v>
          </cell>
          <cell r="H282">
            <v>0</v>
          </cell>
        </row>
        <row r="283">
          <cell r="C283" t="str">
            <v>壁内装ﾀｲﾙ</v>
          </cell>
          <cell r="D283" t="str">
            <v>200X100
ﾎﾞｰﾄﾞ面接着貼</v>
          </cell>
          <cell r="E283">
            <v>238</v>
          </cell>
          <cell r="F283" t="str">
            <v>㎡</v>
          </cell>
          <cell r="H283">
            <v>0</v>
          </cell>
        </row>
        <row r="284">
          <cell r="C284" t="str">
            <v>壁ﾃﾞｻﾞｲﾝﾀｲﾙ</v>
          </cell>
          <cell r="E284">
            <v>26.8</v>
          </cell>
          <cell r="F284" t="str">
            <v>㎡</v>
          </cell>
          <cell r="H284">
            <v>0</v>
          </cell>
        </row>
        <row r="285">
          <cell r="C285" t="str">
            <v>（内　部）小　計</v>
          </cell>
          <cell r="H285">
            <v>0</v>
          </cell>
        </row>
        <row r="287">
          <cell r="C287" t="str">
            <v>小　計</v>
          </cell>
          <cell r="H287">
            <v>0</v>
          </cell>
        </row>
        <row r="289">
          <cell r="B289" t="str">
            <v>（10）木</v>
          </cell>
        </row>
        <row r="290">
          <cell r="C290" t="str">
            <v>造作材</v>
          </cell>
          <cell r="D290" t="str">
            <v>米栂  上小節  平割</v>
          </cell>
          <cell r="E290">
            <v>1.0660000000000001</v>
          </cell>
          <cell r="F290" t="str">
            <v>ｍ3</v>
          </cell>
          <cell r="H290">
            <v>0</v>
          </cell>
        </row>
        <row r="291">
          <cell r="C291" t="str">
            <v>流し台側面塞ぎ</v>
          </cell>
          <cell r="D291" t="str">
            <v>W=100　H=850
ﾎﾟﾘｴｽﾃﾙ化粧合板　厚5</v>
          </cell>
          <cell r="E291">
            <v>42</v>
          </cell>
          <cell r="F291" t="str">
            <v>箇所</v>
          </cell>
          <cell r="H291">
            <v>0</v>
          </cell>
        </row>
        <row r="292">
          <cell r="C292" t="str">
            <v>施工費</v>
          </cell>
          <cell r="E292" t="str">
            <v>一　式</v>
          </cell>
          <cell r="H292">
            <v>0</v>
          </cell>
        </row>
        <row r="293">
          <cell r="C293" t="str">
            <v>小　計</v>
          </cell>
          <cell r="H293">
            <v>0</v>
          </cell>
        </row>
        <row r="295">
          <cell r="B295" t="str">
            <v>（11）屋根及びとい</v>
          </cell>
        </row>
        <row r="296">
          <cell r="C296" t="str">
            <v>ルーフドレン</v>
          </cell>
          <cell r="D296" t="str">
            <v>鋳鉄製、縦引、φ100
ｼｰﾄ防水用</v>
          </cell>
          <cell r="E296">
            <v>8</v>
          </cell>
          <cell r="F296" t="str">
            <v>箇所</v>
          </cell>
          <cell r="H296">
            <v>0</v>
          </cell>
        </row>
        <row r="297">
          <cell r="C297" t="str">
            <v>ルーフドレン</v>
          </cell>
          <cell r="D297" t="str">
            <v>鋳鉄製、横引、φ75
ｼｰﾄ防水用</v>
          </cell>
          <cell r="E297">
            <v>1</v>
          </cell>
          <cell r="F297" t="str">
            <v>箇所</v>
          </cell>
          <cell r="H297">
            <v>0</v>
          </cell>
        </row>
        <row r="298">
          <cell r="C298" t="str">
            <v>ルーフドレン</v>
          </cell>
          <cell r="D298" t="str">
            <v>鋳鉄製、縦引、φ75
ｼｰﾄ防水用</v>
          </cell>
          <cell r="E298">
            <v>1</v>
          </cell>
          <cell r="F298" t="str">
            <v>箇所</v>
          </cell>
          <cell r="H298">
            <v>0</v>
          </cell>
        </row>
        <row r="299">
          <cell r="C299" t="str">
            <v>中継ドレン</v>
          </cell>
          <cell r="D299" t="str">
            <v>鋳鉄製、縦引、φ75
ｼｰﾄ防水用</v>
          </cell>
          <cell r="E299">
            <v>4</v>
          </cell>
          <cell r="F299" t="str">
            <v>箇所</v>
          </cell>
          <cell r="H299">
            <v>0</v>
          </cell>
        </row>
        <row r="300">
          <cell r="C300" t="str">
            <v>立てどい</v>
          </cell>
          <cell r="D300" t="str">
            <v>配管用炭素鋼鋼管
SGP－100</v>
          </cell>
          <cell r="E300">
            <v>138</v>
          </cell>
          <cell r="F300" t="str">
            <v>ｍ</v>
          </cell>
          <cell r="H300">
            <v>0</v>
          </cell>
        </row>
        <row r="301">
          <cell r="C301" t="str">
            <v>立てどい</v>
          </cell>
          <cell r="D301" t="str">
            <v>配管用炭素鋼鋼管
SGP－75</v>
          </cell>
          <cell r="E301">
            <v>23.7</v>
          </cell>
          <cell r="F301" t="str">
            <v>ｍ</v>
          </cell>
          <cell r="H301">
            <v>0</v>
          </cell>
        </row>
        <row r="302">
          <cell r="C302" t="str">
            <v>地中埋設管</v>
          </cell>
          <cell r="D302" t="str">
            <v>配管用炭素鋼鋼管
SGP－100</v>
          </cell>
          <cell r="E302">
            <v>46.3</v>
          </cell>
          <cell r="F302" t="str">
            <v>ｍ</v>
          </cell>
          <cell r="H302">
            <v>0</v>
          </cell>
        </row>
        <row r="303">
          <cell r="C303" t="str">
            <v>といの防露被覆</v>
          </cell>
          <cell r="D303" t="str">
            <v>100φ</v>
          </cell>
          <cell r="E303" t="str">
            <v>一　式</v>
          </cell>
          <cell r="H303">
            <v>309100</v>
          </cell>
        </row>
        <row r="304">
          <cell r="C304" t="str">
            <v>折板 -500</v>
          </cell>
          <cell r="D304" t="str">
            <v>厚0.6</v>
          </cell>
          <cell r="E304">
            <v>6.2</v>
          </cell>
          <cell r="F304" t="str">
            <v>㎡</v>
          </cell>
          <cell r="H304">
            <v>0</v>
          </cell>
        </row>
        <row r="305">
          <cell r="C305" t="str">
            <v>ﾀｲﾄﾌﾚｰﾑ</v>
          </cell>
          <cell r="E305">
            <v>6.2</v>
          </cell>
          <cell r="F305" t="str">
            <v>ｍ</v>
          </cell>
          <cell r="H305">
            <v>0</v>
          </cell>
        </row>
        <row r="306">
          <cell r="C306" t="str">
            <v>壁取合水切 （水上）</v>
          </cell>
          <cell r="D306" t="str">
            <v>水上,ｹﾗﾊﾞ,軒先</v>
          </cell>
          <cell r="E306" t="str">
            <v>一　式</v>
          </cell>
          <cell r="F306" t="str">
            <v>ｍ</v>
          </cell>
          <cell r="H306">
            <v>18200</v>
          </cell>
        </row>
        <row r="307">
          <cell r="C307" t="str">
            <v>小　計</v>
          </cell>
          <cell r="H307">
            <v>327300</v>
          </cell>
        </row>
        <row r="309">
          <cell r="B309" t="str">
            <v>（12）金　属</v>
          </cell>
        </row>
        <row r="310">
          <cell r="C310" t="str">
            <v>（外　部）</v>
          </cell>
        </row>
        <row r="311">
          <cell r="C311" t="str">
            <v>ｱﾙﾐﾆｳﾑ笠木</v>
          </cell>
          <cell r="D311" t="str">
            <v>W=230
厚2.0 加工  (ｽﾃﾝｶﾗｰ)</v>
          </cell>
          <cell r="E311">
            <v>27.2</v>
          </cell>
          <cell r="F311" t="str">
            <v>ｍ</v>
          </cell>
          <cell r="H311">
            <v>0</v>
          </cell>
        </row>
        <row r="312">
          <cell r="C312" t="str">
            <v>ｱﾙﾐﾆｳﾑ笠木</v>
          </cell>
          <cell r="D312" t="str">
            <v>W=330
厚2.0 加工  (ｽﾃﾝｶﾗｰ)</v>
          </cell>
          <cell r="E312">
            <v>91.9</v>
          </cell>
          <cell r="F312" t="str">
            <v>ｍ</v>
          </cell>
          <cell r="H312">
            <v>0</v>
          </cell>
        </row>
        <row r="313">
          <cell r="C313" t="str">
            <v>ｱﾙﾐﾆｳﾑ笠木</v>
          </cell>
          <cell r="D313" t="str">
            <v>W=445
厚2.0 加工  (ｽﾃﾝｶﾗｰ)</v>
          </cell>
          <cell r="E313">
            <v>14.5</v>
          </cell>
          <cell r="F313" t="str">
            <v>ｍ</v>
          </cell>
          <cell r="H313">
            <v>0</v>
          </cell>
        </row>
        <row r="314">
          <cell r="C314" t="str">
            <v>ｱﾙﾐﾆｳﾑ水切</v>
          </cell>
          <cell r="D314" t="str">
            <v>W=200
厚2.0 加工  (ｽﾃﾝｶﾗｰ)</v>
          </cell>
          <cell r="E314">
            <v>102</v>
          </cell>
          <cell r="F314" t="str">
            <v>ｍ</v>
          </cell>
          <cell r="H314">
            <v>0</v>
          </cell>
        </row>
        <row r="315">
          <cell r="C315" t="str">
            <v>天端部分
防水端部押さえ金物</v>
          </cell>
          <cell r="D315" t="str">
            <v>ｱﾙﾐﾆｳﾑ製</v>
          </cell>
          <cell r="E315">
            <v>26.1</v>
          </cell>
          <cell r="F315" t="str">
            <v>ｍ</v>
          </cell>
          <cell r="H315">
            <v>0</v>
          </cell>
        </row>
        <row r="316">
          <cell r="C316" t="str">
            <v>防水端部押さえ金物</v>
          </cell>
          <cell r="D316" t="str">
            <v>ｱﾙﾐﾆｳﾑ製</v>
          </cell>
          <cell r="E316">
            <v>356</v>
          </cell>
          <cell r="F316" t="str">
            <v>ｍ</v>
          </cell>
          <cell r="H316">
            <v>0</v>
          </cell>
        </row>
        <row r="317">
          <cell r="C317" t="str">
            <v>防水端部押さえ金物</v>
          </cell>
          <cell r="D317" t="str">
            <v>ｱﾙﾐﾆｳﾑ製
W50XH125  糸200</v>
          </cell>
          <cell r="E317">
            <v>56.8</v>
          </cell>
          <cell r="F317" t="str">
            <v>ｍ</v>
          </cell>
          <cell r="H317">
            <v>0</v>
          </cell>
        </row>
        <row r="318">
          <cell r="C318" t="str">
            <v>防水端部押さえ金物</v>
          </cell>
          <cell r="D318" t="str">
            <v>ｱﾙﾐﾆｳﾑ製
L-30X30X3共</v>
          </cell>
          <cell r="E318">
            <v>9.3000000000000007</v>
          </cell>
          <cell r="F318" t="str">
            <v>ｍ</v>
          </cell>
          <cell r="H318">
            <v>0</v>
          </cell>
        </row>
        <row r="319">
          <cell r="C319" t="str">
            <v>ｸﾞﾘｰﾝﾃﾗｽ軒先部
防水端部押さえ金物</v>
          </cell>
          <cell r="D319" t="str">
            <v>ｱﾙﾐﾆｳﾑ製</v>
          </cell>
          <cell r="E319">
            <v>45.8</v>
          </cell>
          <cell r="F319" t="str">
            <v>ｍ</v>
          </cell>
          <cell r="H319">
            <v>0</v>
          </cell>
        </row>
        <row r="320">
          <cell r="C320" t="str">
            <v>基礎  ﾜｰﾔｰﾒｯｼｭ</v>
          </cell>
          <cell r="D320" t="str">
            <v>6φ-150X150</v>
          </cell>
          <cell r="E320">
            <v>5</v>
          </cell>
          <cell r="F320" t="str">
            <v>㎡</v>
          </cell>
          <cell r="H320">
            <v>0</v>
          </cell>
        </row>
        <row r="321">
          <cell r="C321" t="str">
            <v>床･踏面  ﾜｰﾔｰﾒｯｼｭ</v>
          </cell>
          <cell r="D321" t="str">
            <v>3.2φ-50X50</v>
          </cell>
          <cell r="E321">
            <v>147</v>
          </cell>
          <cell r="F321" t="str">
            <v>㎡</v>
          </cell>
          <cell r="H321">
            <v>0</v>
          </cell>
        </row>
        <row r="322">
          <cell r="C322" t="str">
            <v>床見切</v>
          </cell>
          <cell r="D322" t="str">
            <v>SUS 304  L-50X50X4</v>
          </cell>
          <cell r="E322">
            <v>13.3</v>
          </cell>
          <cell r="F322" t="str">
            <v>ｍ</v>
          </cell>
          <cell r="H322">
            <v>0</v>
          </cell>
        </row>
        <row r="323">
          <cell r="C323" t="str">
            <v>階段すべり止め</v>
          </cell>
          <cell r="D323" t="str">
            <v>ｽﾃﾝﾚｽ製 W=30</v>
          </cell>
          <cell r="E323">
            <v>4.2</v>
          </cell>
          <cell r="F323" t="str">
            <v>ｍ</v>
          </cell>
          <cell r="H323">
            <v>0</v>
          </cell>
        </row>
        <row r="324">
          <cell r="C324" t="str">
            <v>階段すべり止め</v>
          </cell>
          <cell r="D324" t="str">
            <v>ｽﾃﾝﾚｽ製 W=35 ｺﾞﾑ入り</v>
          </cell>
          <cell r="E324">
            <v>215</v>
          </cell>
          <cell r="F324" t="str">
            <v>ｍ</v>
          </cell>
          <cell r="H324">
            <v>0</v>
          </cell>
        </row>
        <row r="325">
          <cell r="C325" t="str">
            <v>軽量鉄骨天井下地</v>
          </cell>
          <cell r="D325" t="str">
            <v>25形　＠300</v>
          </cell>
          <cell r="E325">
            <v>27.3</v>
          </cell>
          <cell r="F325" t="str">
            <v>㎡</v>
          </cell>
          <cell r="H325">
            <v>0</v>
          </cell>
        </row>
        <row r="326">
          <cell r="C326" t="str">
            <v>軒天
アルミスパンドレル</v>
          </cell>
          <cell r="D326" t="str">
            <v>厚2.0  (ｽﾃﾝｶﾗｰ)</v>
          </cell>
          <cell r="E326">
            <v>27.3</v>
          </cell>
          <cell r="F326" t="str">
            <v>㎡</v>
          </cell>
          <cell r="H326">
            <v>0</v>
          </cell>
        </row>
        <row r="327">
          <cell r="C327" t="str">
            <v>同上廻り縁</v>
          </cell>
          <cell r="E327">
            <v>30.9</v>
          </cell>
          <cell r="F327" t="str">
            <v>ｍ</v>
          </cell>
          <cell r="H327">
            <v>0</v>
          </cell>
        </row>
        <row r="328">
          <cell r="C328" t="str">
            <v>軒天
エキスパンドメタル</v>
          </cell>
          <cell r="E328">
            <v>66.599999999999994</v>
          </cell>
          <cell r="F328" t="str">
            <v>㎡</v>
          </cell>
          <cell r="H328">
            <v>0</v>
          </cell>
        </row>
        <row r="329">
          <cell r="C329" t="str">
            <v>同上用  取付金物</v>
          </cell>
          <cell r="D329" t="str">
            <v>L-30X30X3
溶融亜鉛ﾒｯｷ</v>
          </cell>
          <cell r="E329">
            <v>155</v>
          </cell>
          <cell r="F329" t="str">
            <v>ｍ</v>
          </cell>
          <cell r="H329">
            <v>0</v>
          </cell>
        </row>
        <row r="330">
          <cell r="C330" t="str">
            <v>鼻隠し
エキスパンドメタル</v>
          </cell>
          <cell r="E330">
            <v>7.3</v>
          </cell>
          <cell r="F330" t="str">
            <v>㎡</v>
          </cell>
          <cell r="H330">
            <v>0</v>
          </cell>
        </row>
        <row r="331">
          <cell r="C331" t="str">
            <v>同上用  取付金物</v>
          </cell>
          <cell r="D331" t="str">
            <v>L-30X30X3
溶融亜鉛ﾒｯｷ</v>
          </cell>
          <cell r="E331">
            <v>138</v>
          </cell>
          <cell r="F331" t="str">
            <v>ｍ</v>
          </cell>
          <cell r="H331">
            <v>0</v>
          </cell>
        </row>
        <row r="332">
          <cell r="C332" t="str">
            <v>ｸﾞﾘｰﾝﾃﾗｽ鼻隠し</v>
          </cell>
          <cell r="D332" t="str">
            <v xml:space="preserve">C-400X75X4.5
取付金物L-50X50X6 </v>
          </cell>
          <cell r="E332">
            <v>45.8</v>
          </cell>
          <cell r="F332" t="str">
            <v>ｍ</v>
          </cell>
          <cell r="H332">
            <v>0</v>
          </cell>
        </row>
        <row r="333">
          <cell r="C333" t="str">
            <v>タラップ</v>
          </cell>
          <cell r="D333" t="str">
            <v>ｽﾃﾝﾚｽ既製品
W400 H4500</v>
          </cell>
          <cell r="E333">
            <v>1</v>
          </cell>
          <cell r="F333" t="str">
            <v>箇所</v>
          </cell>
          <cell r="H333">
            <v>0</v>
          </cell>
        </row>
        <row r="334">
          <cell r="C334" t="str">
            <v>外壁アルミニウムパネル</v>
          </cell>
          <cell r="D334" t="str">
            <v xml:space="preserve">厚2.0  (ｽﾃﾝｶﾗｰ) 
取付金物L-30X30X3 </v>
          </cell>
          <cell r="E334">
            <v>195</v>
          </cell>
          <cell r="F334" t="str">
            <v>㎡</v>
          </cell>
          <cell r="H334">
            <v>0</v>
          </cell>
        </row>
        <row r="335">
          <cell r="C335" t="str">
            <v>外壁アルミニウムパネル</v>
          </cell>
          <cell r="D335" t="str">
            <v>厚2.0  (ｽﾃﾝｶﾗｰ) 
取付金物C-100X100X20X2.3</v>
          </cell>
          <cell r="E335">
            <v>30.8</v>
          </cell>
          <cell r="F335" t="str">
            <v>㎡</v>
          </cell>
          <cell r="H335">
            <v>0</v>
          </cell>
        </row>
        <row r="336">
          <cell r="C336" t="str">
            <v>1F 玄関ﾎﾟｰﾁ庇鼻隠し</v>
          </cell>
          <cell r="D336" t="str">
            <v>ｱﾙﾐﾆｳﾑﾊﾟﾈﾙ厚2.0 (ｽﾃﾝｶﾗｰ) H=480  糸600</v>
          </cell>
          <cell r="E336">
            <v>9.3000000000000007</v>
          </cell>
          <cell r="F336" t="str">
            <v>ｍ</v>
          </cell>
          <cell r="H336">
            <v>0</v>
          </cell>
        </row>
        <row r="337">
          <cell r="C337" t="str">
            <v>1F 玄関ﾎﾟｰﾁ庇外壁パネル</v>
          </cell>
          <cell r="D337" t="str">
            <v>ｱﾙﾐﾆｳﾑﾊﾟﾈﾙ厚2.0 (ｽﾃﾝｶﾗｰ) H=480</v>
          </cell>
          <cell r="E337">
            <v>2.2999999999999998</v>
          </cell>
          <cell r="F337" t="str">
            <v>ｍ</v>
          </cell>
          <cell r="H337">
            <v>0</v>
          </cell>
        </row>
        <row r="338">
          <cell r="C338" t="str">
            <v>1F 玄関ﾎﾟｰﾁ化粧丸柱</v>
          </cell>
          <cell r="D338" t="str">
            <v>ｱﾙﾐﾆｳﾑﾊﾟﾈﾙ厚2.0 (ｽﾃﾝｶﾗｰ) 350φ  H=2300</v>
          </cell>
          <cell r="E338">
            <v>1</v>
          </cell>
          <cell r="F338" t="str">
            <v>本</v>
          </cell>
          <cell r="H338">
            <v>0</v>
          </cell>
        </row>
        <row r="339">
          <cell r="C339" t="str">
            <v>外部階段目隠しルーバー</v>
          </cell>
          <cell r="D339" t="str">
            <v xml:space="preserve">ｱﾙﾐﾆｳﾑﾊﾟﾈﾙ厚2.0 (ｽﾃﾝｶﾗｰ) W=200  ｽﾄﾘﾝｶﾞｰ共,下地共 </v>
          </cell>
          <cell r="E339">
            <v>281</v>
          </cell>
          <cell r="F339" t="str">
            <v>㎡</v>
          </cell>
          <cell r="H339">
            <v>0</v>
          </cell>
        </row>
        <row r="340">
          <cell r="C340" t="str">
            <v>ｸﾞﾘｰﾝﾃﾗｽ吊パイプ</v>
          </cell>
          <cell r="D340" t="str">
            <v>SGP 139.8φ  厚4.5</v>
          </cell>
          <cell r="E340">
            <v>33</v>
          </cell>
          <cell r="F340" t="str">
            <v>ｍ</v>
          </cell>
          <cell r="H340">
            <v>0</v>
          </cell>
        </row>
        <row r="341">
          <cell r="C341" t="str">
            <v>換気パイプ</v>
          </cell>
          <cell r="D341" t="str">
            <v>白ｶﾞｽ管  L=700+1000
ﾍﾞﾝﾄｷｬｯﾌﾟ･ｽﾃﾝﾚｽ防虫網付</v>
          </cell>
          <cell r="E341">
            <v>7</v>
          </cell>
          <cell r="F341" t="str">
            <v>箇所</v>
          </cell>
          <cell r="H341">
            <v>0</v>
          </cell>
        </row>
        <row r="342">
          <cell r="C342" t="str">
            <v>RF PS立上り換気パイプ</v>
          </cell>
          <cell r="D342" t="str">
            <v>硬質塩ビ管 50φ  L=100+200  防虫網付</v>
          </cell>
          <cell r="E342">
            <v>12</v>
          </cell>
          <cell r="F342" t="str">
            <v>箇所</v>
          </cell>
          <cell r="H342">
            <v>0</v>
          </cell>
        </row>
        <row r="343">
          <cell r="C343" t="str">
            <v>RF 階段出入口手摺</v>
          </cell>
          <cell r="D343" t="str">
            <v>ｽﾁｰﾙ製  W950XH1100
42.7φX2.3</v>
          </cell>
          <cell r="E343">
            <v>2</v>
          </cell>
          <cell r="F343" t="str">
            <v>箇所</v>
          </cell>
          <cell r="H343">
            <v>0</v>
          </cell>
        </row>
        <row r="344">
          <cell r="C344" t="str">
            <v>4-7F  ｸﾞﾘｰﾝﾃﾗｽ床  踏板</v>
          </cell>
          <cell r="D344" t="str">
            <v>SUS 304 CPL-4.5
W800XD250</v>
          </cell>
          <cell r="E344">
            <v>4</v>
          </cell>
          <cell r="F344" t="str">
            <v>箇所</v>
          </cell>
          <cell r="H344">
            <v>0</v>
          </cell>
        </row>
        <row r="345">
          <cell r="C345" t="str">
            <v>BIF  ﾎﾞﾝﾍﾞ庫ﾒｯｼｭﾈｯﾄﾌｪﾝｽ</v>
          </cell>
          <cell r="D345" t="str">
            <v>W2850XH2300
門扉(W750)かんぬき付</v>
          </cell>
          <cell r="E345">
            <v>1</v>
          </cell>
          <cell r="F345" t="str">
            <v>箇所</v>
          </cell>
          <cell r="H345">
            <v>0</v>
          </cell>
        </row>
        <row r="346">
          <cell r="C346" t="str">
            <v>屋外階段階段手摺</v>
          </cell>
          <cell r="D346" t="str">
            <v>ｽﾁｰﾙ製  H=900  平部
42.7φX2.3</v>
          </cell>
          <cell r="E346">
            <v>39.9</v>
          </cell>
          <cell r="F346" t="str">
            <v>ｍ</v>
          </cell>
          <cell r="H346">
            <v>0</v>
          </cell>
        </row>
        <row r="347">
          <cell r="C347" t="str">
            <v>屋外階段階段手摺</v>
          </cell>
          <cell r="D347" t="str">
            <v>ｽﾁｰﾙ製  H=1100 平部
42.7φX2.3</v>
          </cell>
          <cell r="E347">
            <v>15.6</v>
          </cell>
          <cell r="F347" t="str">
            <v>ｍ</v>
          </cell>
          <cell r="H347">
            <v>0</v>
          </cell>
        </row>
        <row r="348">
          <cell r="C348" t="str">
            <v>屋外階段階段手摺</v>
          </cell>
          <cell r="D348" t="str">
            <v>ｽﾁｰﾙ製  H=900  段部
42.7φX2.3</v>
          </cell>
          <cell r="E348">
            <v>117</v>
          </cell>
          <cell r="F348" t="str">
            <v>ｍ</v>
          </cell>
          <cell r="H348">
            <v>0</v>
          </cell>
        </row>
        <row r="349">
          <cell r="C349" t="str">
            <v>搬入ﾊﾞﾙｺﾆｰ両開き門扉</v>
          </cell>
          <cell r="D349" t="str">
            <v>ｽﾁｰﾙ製  W1830XH1100
支柱･締り金物･ﾌﾗﾝｽ落し共</v>
          </cell>
          <cell r="E349">
            <v>7</v>
          </cell>
          <cell r="F349" t="str">
            <v>箇所</v>
          </cell>
          <cell r="H349">
            <v>0</v>
          </cell>
        </row>
        <row r="350">
          <cell r="C350" t="str">
            <v>搬入ﾊﾞﾙｺﾆｰ床養生
アングル</v>
          </cell>
          <cell r="D350" t="str">
            <v xml:space="preserve">SUS 304  L-50X50X4
L=2000  ｱﾝｶｰ共 </v>
          </cell>
          <cell r="E350">
            <v>7</v>
          </cell>
          <cell r="F350" t="str">
            <v>箇所</v>
          </cell>
          <cell r="H350">
            <v>0</v>
          </cell>
        </row>
        <row r="351">
          <cell r="C351" t="str">
            <v>外壁  AW-1,2ｱﾙﾐﾆｳﾑﾊﾟﾈﾙ</v>
          </cell>
          <cell r="D351" t="str">
            <v>厚0.3  ﾊﾆｺﾑｺｱ  (ｽﾃﾝｶﾗｰ)  W350XH(1500～1400)</v>
          </cell>
          <cell r="E351">
            <v>47</v>
          </cell>
          <cell r="F351" t="str">
            <v>箇所</v>
          </cell>
          <cell r="H351">
            <v>0</v>
          </cell>
        </row>
        <row r="352">
          <cell r="C352" t="str">
            <v>天井点検口</v>
          </cell>
          <cell r="D352" t="str">
            <v>450角  (ｱﾙﾐｽﾊﾟﾝﾄﾞﾚﾙ用)</v>
          </cell>
          <cell r="E352">
            <v>1</v>
          </cell>
          <cell r="F352" t="str">
            <v>箇所</v>
          </cell>
          <cell r="H352">
            <v>0</v>
          </cell>
        </row>
        <row r="353">
          <cell r="C353" t="str">
            <v>（外　部）小　計</v>
          </cell>
          <cell r="H353">
            <v>0</v>
          </cell>
        </row>
        <row r="355">
          <cell r="C355" t="str">
            <v>（内　部）</v>
          </cell>
        </row>
        <row r="356">
          <cell r="C356" t="str">
            <v>床見切</v>
          </cell>
          <cell r="D356" t="str">
            <v>SUS 304  4X12</v>
          </cell>
          <cell r="E356">
            <v>4.5</v>
          </cell>
          <cell r="F356" t="str">
            <v>ｍ</v>
          </cell>
          <cell r="H356">
            <v>0</v>
          </cell>
        </row>
        <row r="357">
          <cell r="C357" t="str">
            <v>OA部すべり止め</v>
          </cell>
          <cell r="D357" t="str">
            <v>ｽﾃﾝﾚｽ製 W=30 ｺﾞﾑ入り</v>
          </cell>
          <cell r="E357">
            <v>17.600000000000001</v>
          </cell>
          <cell r="F357" t="str">
            <v>ｍ</v>
          </cell>
          <cell r="H357">
            <v>0</v>
          </cell>
        </row>
        <row r="358">
          <cell r="C358" t="str">
            <v>階段すべり止め</v>
          </cell>
          <cell r="D358" t="str">
            <v>ｽﾃﾝﾚｽ製 W=35 ｺﾞﾑ入り</v>
          </cell>
          <cell r="E358">
            <v>244</v>
          </cell>
          <cell r="F358" t="str">
            <v>ｍ</v>
          </cell>
          <cell r="H358">
            <v>0</v>
          </cell>
        </row>
        <row r="359">
          <cell r="C359" t="str">
            <v>床･踏面  ﾜｲﾔｰﾒｯｼｭ</v>
          </cell>
          <cell r="D359" t="str">
            <v>3.2φ-50X50</v>
          </cell>
          <cell r="E359">
            <v>157</v>
          </cell>
          <cell r="F359" t="str">
            <v>㎡</v>
          </cell>
          <cell r="H359">
            <v>0</v>
          </cell>
        </row>
        <row r="360">
          <cell r="C360" t="str">
            <v>排水溝  ｸﾞﾚｰﾁﾝｸﾞ</v>
          </cell>
          <cell r="D360" t="str">
            <v>W=200  厚25  ｽﾁｰﾙ  枠共</v>
          </cell>
          <cell r="E360">
            <v>12.6</v>
          </cell>
          <cell r="F360" t="str">
            <v>ｍ</v>
          </cell>
          <cell r="H360">
            <v>0</v>
          </cell>
        </row>
        <row r="361">
          <cell r="C361" t="str">
            <v>集水桝蓋  ｸﾞﾚｰﾁﾝｸﾞ</v>
          </cell>
          <cell r="D361" t="str">
            <v>600X600  厚25  ｽﾁｰﾙ  枠共</v>
          </cell>
          <cell r="E361">
            <v>1</v>
          </cell>
          <cell r="F361" t="str">
            <v>箇所</v>
          </cell>
          <cell r="H361">
            <v>0</v>
          </cell>
        </row>
        <row r="362">
          <cell r="C362" t="str">
            <v>集水桝蓋  ｸﾞﾚｰﾁﾝｸﾞ</v>
          </cell>
          <cell r="D362" t="str">
            <v>1000X1000  厚25  ｽﾁｰﾙ  2分割  枠共</v>
          </cell>
          <cell r="E362">
            <v>1</v>
          </cell>
          <cell r="F362" t="str">
            <v>箇所</v>
          </cell>
          <cell r="H362">
            <v>0</v>
          </cell>
        </row>
        <row r="363">
          <cell r="C363" t="str">
            <v>集水桝蓋</v>
          </cell>
          <cell r="D363" t="str">
            <v>鋳鉄製  600角  防水･防臭型</v>
          </cell>
          <cell r="E363">
            <v>1</v>
          </cell>
          <cell r="F363" t="str">
            <v>箇所</v>
          </cell>
          <cell r="H363">
            <v>0</v>
          </cell>
        </row>
        <row r="364">
          <cell r="C364" t="str">
            <v>配線ﾋﾟｯﾄ蓋</v>
          </cell>
          <cell r="D364" t="str">
            <v>厚3.2  CPL既製品W=200  ｱﾙﾐ枠共</v>
          </cell>
          <cell r="E364">
            <v>120</v>
          </cell>
          <cell r="F364" t="str">
            <v>ｍ</v>
          </cell>
          <cell r="H364">
            <v>0</v>
          </cell>
        </row>
        <row r="365">
          <cell r="C365" t="str">
            <v>ﾎﾞｰﾄﾞ出隅</v>
          </cell>
          <cell r="D365" t="str">
            <v>亜鉛鉄板製</v>
          </cell>
          <cell r="E365">
            <v>604</v>
          </cell>
          <cell r="F365" t="str">
            <v>ｍ</v>
          </cell>
          <cell r="H365">
            <v>0</v>
          </cell>
        </row>
        <row r="366">
          <cell r="C366" t="str">
            <v>軽量鉄骨壁下地</v>
          </cell>
          <cell r="D366" t="str">
            <v>65形、@450</v>
          </cell>
          <cell r="E366">
            <v>1832</v>
          </cell>
          <cell r="F366" t="str">
            <v>㎡</v>
          </cell>
          <cell r="H366">
            <v>0</v>
          </cell>
        </row>
        <row r="367">
          <cell r="C367" t="str">
            <v>ﾗｲﾆﾝｸﾞ  軽量鉄骨壁下地</v>
          </cell>
          <cell r="D367" t="str">
            <v>65形、@450</v>
          </cell>
          <cell r="E367">
            <v>56.7</v>
          </cell>
          <cell r="F367" t="str">
            <v>㎡</v>
          </cell>
          <cell r="H367">
            <v>0</v>
          </cell>
        </row>
        <row r="368">
          <cell r="C368" t="str">
            <v>開口部等補強</v>
          </cell>
          <cell r="D368" t="str">
            <v>壁用</v>
          </cell>
          <cell r="E368" t="str">
            <v>一 式</v>
          </cell>
          <cell r="H368">
            <v>1897800</v>
          </cell>
        </row>
        <row r="369">
          <cell r="C369" t="str">
            <v>軽量鉄骨天井下地</v>
          </cell>
          <cell r="D369" t="str">
            <v>19形、@225</v>
          </cell>
          <cell r="E369">
            <v>2787</v>
          </cell>
          <cell r="F369" t="str">
            <v>㎡</v>
          </cell>
          <cell r="H369">
            <v>0</v>
          </cell>
        </row>
        <row r="370">
          <cell r="C370" t="str">
            <v>軽量鉄骨天井下地</v>
          </cell>
          <cell r="D370" t="str">
            <v>19形、@300</v>
          </cell>
          <cell r="E370">
            <v>10</v>
          </cell>
          <cell r="F370" t="str">
            <v>㎡</v>
          </cell>
          <cell r="H370">
            <v>0</v>
          </cell>
        </row>
        <row r="371">
          <cell r="C371" t="str">
            <v>軽量鉄骨天井下地</v>
          </cell>
          <cell r="D371" t="str">
            <v>19形、@360</v>
          </cell>
          <cell r="E371">
            <v>313</v>
          </cell>
          <cell r="F371" t="str">
            <v>㎡</v>
          </cell>
          <cell r="H371">
            <v>0</v>
          </cell>
        </row>
        <row r="372">
          <cell r="C372" t="str">
            <v>開口部等補強</v>
          </cell>
          <cell r="D372" t="str">
            <v>天井用</v>
          </cell>
          <cell r="E372" t="str">
            <v>一 式</v>
          </cell>
          <cell r="H372">
            <v>1796900</v>
          </cell>
        </row>
        <row r="373">
          <cell r="C373" t="str">
            <v>天井下地用ｲﾝｻｰﾄ</v>
          </cell>
          <cell r="D373" t="str">
            <v>鋳鉄</v>
          </cell>
          <cell r="E373" t="str">
            <v>一 式</v>
          </cell>
          <cell r="H373">
            <v>845400</v>
          </cell>
        </row>
        <row r="374">
          <cell r="C374" t="str">
            <v>廻縁</v>
          </cell>
          <cell r="D374" t="str">
            <v>塩ビ  化粧石膏ﾎﾞｰﾄﾞ用</v>
          </cell>
          <cell r="E374">
            <v>2216</v>
          </cell>
          <cell r="F374" t="str">
            <v>ｍ</v>
          </cell>
          <cell r="H374">
            <v>0</v>
          </cell>
        </row>
        <row r="375">
          <cell r="C375" t="str">
            <v>廻縁</v>
          </cell>
          <cell r="D375" t="str">
            <v>塩ビ  岩綿吸音板用</v>
          </cell>
          <cell r="E375">
            <v>133</v>
          </cell>
          <cell r="F375" t="str">
            <v>ｍ</v>
          </cell>
          <cell r="H375">
            <v>0</v>
          </cell>
        </row>
        <row r="376">
          <cell r="C376" t="str">
            <v>軽量鉄骨下り天井下地</v>
          </cell>
          <cell r="D376" t="str">
            <v>19形</v>
          </cell>
          <cell r="E376">
            <v>20</v>
          </cell>
          <cell r="F376" t="str">
            <v>㎡</v>
          </cell>
          <cell r="H376">
            <v>0</v>
          </cell>
        </row>
        <row r="377">
          <cell r="C377" t="str">
            <v>下り天井見切縁</v>
          </cell>
          <cell r="D377" t="str">
            <v>塩ビ</v>
          </cell>
          <cell r="E377">
            <v>42.2</v>
          </cell>
          <cell r="F377" t="str">
            <v>ｍ</v>
          </cell>
          <cell r="H377">
            <v>0</v>
          </cell>
        </row>
        <row r="378">
          <cell r="C378" t="str">
            <v>下り天井見切縁</v>
          </cell>
          <cell r="D378" t="str">
            <v>ｱﾙﾐ  15X25</v>
          </cell>
          <cell r="E378">
            <v>15.1</v>
          </cell>
          <cell r="F378" t="str">
            <v>ｍ</v>
          </cell>
          <cell r="H378">
            <v>0</v>
          </cell>
        </row>
        <row r="379">
          <cell r="C379" t="str">
            <v>階段手摺</v>
          </cell>
          <cell r="D379" t="str">
            <v>H=1100  平部
手摺:ﾋﾞﾆｰﾙ製φ34</v>
          </cell>
          <cell r="E379">
            <v>1.2</v>
          </cell>
          <cell r="F379" t="str">
            <v>ｍ</v>
          </cell>
          <cell r="H379">
            <v>0</v>
          </cell>
        </row>
        <row r="380">
          <cell r="C380" t="str">
            <v>階段手摺</v>
          </cell>
          <cell r="D380" t="str">
            <v>H=900  段部
手摺:ﾋﾞﾆｰﾙ製φ34</v>
          </cell>
          <cell r="E380">
            <v>62.8</v>
          </cell>
          <cell r="F380" t="str">
            <v>ｍ</v>
          </cell>
          <cell r="H380">
            <v>0</v>
          </cell>
        </row>
        <row r="381">
          <cell r="C381" t="str">
            <v>階段壁付手摺</v>
          </cell>
          <cell r="D381" t="str">
            <v>壁ﾌﾞﾗｹｯﾄ亜鉛ﾀﾞｲｶｽﾄ@1000  ﾋﾞﾆｰﾙ製φ34</v>
          </cell>
          <cell r="E381">
            <v>87.4</v>
          </cell>
          <cell r="F381" t="str">
            <v>ｍ</v>
          </cell>
          <cell r="H381">
            <v>0</v>
          </cell>
        </row>
        <row r="382">
          <cell r="C382" t="str">
            <v>ﾗｳﾝｼﾞ  手摺</v>
          </cell>
          <cell r="D382" t="str">
            <v>H=1100  手摺:SUS304  φ38X1.5</v>
          </cell>
          <cell r="E382">
            <v>5.8</v>
          </cell>
          <cell r="F382" t="str">
            <v>ｍ</v>
          </cell>
          <cell r="H382">
            <v>0</v>
          </cell>
        </row>
        <row r="383">
          <cell r="C383" t="str">
            <v>同上手摺下見切金物</v>
          </cell>
          <cell r="D383" t="str">
            <v>SUS304  30X30X1.5  HL</v>
          </cell>
          <cell r="E383">
            <v>5.8</v>
          </cell>
          <cell r="F383" t="str">
            <v>ｍ</v>
          </cell>
          <cell r="H383">
            <v>0</v>
          </cell>
        </row>
        <row r="384">
          <cell r="C384" t="str">
            <v>暗幕ﾎﾞｯｸｽ</v>
          </cell>
          <cell r="D384" t="str">
            <v>ｱﾙﾐ既製品  150X80 糸=370下地金物共</v>
          </cell>
          <cell r="E384">
            <v>21.4</v>
          </cell>
          <cell r="F384" t="str">
            <v>ｍ</v>
          </cell>
          <cell r="H384">
            <v>0</v>
          </cell>
        </row>
        <row r="385">
          <cell r="C385" t="str">
            <v>ｽｸﾘｰﾝﾎﾞｯｸｽ</v>
          </cell>
          <cell r="D385" t="str">
            <v>ｱﾙﾐ既製品  150X80 糸=370  下地金物共</v>
          </cell>
          <cell r="E385">
            <v>9</v>
          </cell>
          <cell r="F385" t="str">
            <v>ｍ</v>
          </cell>
          <cell r="H385">
            <v>0</v>
          </cell>
        </row>
        <row r="386">
          <cell r="C386" t="str">
            <v>ｻｯｼｭ取合方立</v>
          </cell>
          <cell r="D386" t="str">
            <v>129X85  ｽﾁｰﾙPL-1.6+PL-2.3</v>
          </cell>
          <cell r="E386">
            <v>10.199999999999999</v>
          </cell>
          <cell r="F386" t="str">
            <v>ｍ</v>
          </cell>
          <cell r="H386">
            <v>0</v>
          </cell>
        </row>
        <row r="387">
          <cell r="C387" t="str">
            <v>ﾃﾚﾋﾞﾊﾝｶﾞｰ</v>
          </cell>
          <cell r="D387" t="str">
            <v>既製品</v>
          </cell>
          <cell r="E387">
            <v>6</v>
          </cell>
          <cell r="F387" t="str">
            <v>箇所</v>
          </cell>
          <cell r="H387">
            <v>0</v>
          </cell>
        </row>
        <row r="388">
          <cell r="C388" t="str">
            <v>吊ﾘﾌｯｸ</v>
          </cell>
          <cell r="D388" t="str">
            <v>φ22  3t用</v>
          </cell>
          <cell r="E388">
            <v>1</v>
          </cell>
          <cell r="F388" t="str">
            <v>箇所</v>
          </cell>
          <cell r="H388">
            <v>0</v>
          </cell>
        </row>
        <row r="389">
          <cell r="C389" t="str">
            <v>流し前水切</v>
          </cell>
          <cell r="D389" t="str">
            <v>W=150  L=600  SUS304  厚0.6加工  HL</v>
          </cell>
          <cell r="E389">
            <v>8</v>
          </cell>
          <cell r="F389" t="str">
            <v>箇所</v>
          </cell>
          <cell r="H389">
            <v>0</v>
          </cell>
        </row>
        <row r="390">
          <cell r="C390" t="str">
            <v>流し前水切</v>
          </cell>
          <cell r="D390" t="str">
            <v>W=150  L=800  SUS304  厚0.6加工  HL</v>
          </cell>
          <cell r="E390">
            <v>2</v>
          </cell>
          <cell r="F390" t="str">
            <v>箇所</v>
          </cell>
          <cell r="H390">
            <v>0</v>
          </cell>
        </row>
        <row r="391">
          <cell r="C391" t="str">
            <v>流し前水切</v>
          </cell>
          <cell r="D391" t="str">
            <v>W=150  L=900  SUS304  厚0.6加工  HL</v>
          </cell>
          <cell r="E391">
            <v>1</v>
          </cell>
          <cell r="F391" t="str">
            <v>箇所</v>
          </cell>
          <cell r="H391">
            <v>0</v>
          </cell>
        </row>
        <row r="392">
          <cell r="C392" t="str">
            <v>流し前水切</v>
          </cell>
          <cell r="D392" t="str">
            <v>W=150  L=1000  SUS304  厚0.6加工  HL</v>
          </cell>
          <cell r="E392">
            <v>1</v>
          </cell>
          <cell r="F392" t="str">
            <v>箇所</v>
          </cell>
          <cell r="H392">
            <v>0</v>
          </cell>
        </row>
        <row r="393">
          <cell r="C393" t="str">
            <v>流し前水切</v>
          </cell>
          <cell r="D393" t="str">
            <v>W=150  L=1200  SUS304  厚0.6加工  HL</v>
          </cell>
          <cell r="E393">
            <v>7</v>
          </cell>
          <cell r="F393" t="str">
            <v>箇所</v>
          </cell>
          <cell r="H393">
            <v>0</v>
          </cell>
        </row>
        <row r="394">
          <cell r="C394" t="str">
            <v>流し前水切</v>
          </cell>
          <cell r="D394" t="str">
            <v>W=150  L=1500  SUS304  厚0.6加工  HL</v>
          </cell>
          <cell r="E394">
            <v>1</v>
          </cell>
          <cell r="F394" t="str">
            <v>箇所</v>
          </cell>
          <cell r="H394">
            <v>0</v>
          </cell>
        </row>
        <row r="395">
          <cell r="C395" t="str">
            <v>流し前水切</v>
          </cell>
          <cell r="D395" t="str">
            <v>W=150  L=1800  SUS304  厚0.6加工  HL</v>
          </cell>
          <cell r="E395">
            <v>1</v>
          </cell>
          <cell r="F395" t="str">
            <v>箇所</v>
          </cell>
          <cell r="H395">
            <v>0</v>
          </cell>
        </row>
        <row r="396">
          <cell r="C396" t="str">
            <v>流し前水切</v>
          </cell>
          <cell r="D396" t="str">
            <v>W=250  L=1800  SUS304  厚0.6加工  HL</v>
          </cell>
          <cell r="E396">
            <v>7</v>
          </cell>
          <cell r="F396" t="str">
            <v>箇所</v>
          </cell>
          <cell r="H396">
            <v>0</v>
          </cell>
        </row>
        <row r="397">
          <cell r="C397" t="str">
            <v>外壁貫通孔</v>
          </cell>
          <cell r="D397" t="str">
            <v>VU75A  L=590  下部  ｸｰﾗｰｷｬｯﾌﾟ･ﾍﾞﾝﾄｷｬｯﾌﾟ共</v>
          </cell>
          <cell r="E397">
            <v>6</v>
          </cell>
          <cell r="F397" t="str">
            <v>箇所</v>
          </cell>
          <cell r="H397">
            <v>0</v>
          </cell>
        </row>
        <row r="398">
          <cell r="C398" t="str">
            <v>外壁貫通孔</v>
          </cell>
          <cell r="D398" t="str">
            <v>VU75A  L=1050  上部  ｸｰﾗｰｷｬｯﾌﾟﾟ共</v>
          </cell>
          <cell r="E398">
            <v>6</v>
          </cell>
          <cell r="F398" t="str">
            <v>箇所</v>
          </cell>
          <cell r="H398">
            <v>0</v>
          </cell>
        </row>
        <row r="399">
          <cell r="C399" t="str">
            <v>天井点検口</v>
          </cell>
          <cell r="D399" t="str">
            <v>450角　材工共　　　　　　　　　　</v>
          </cell>
          <cell r="E399">
            <v>118</v>
          </cell>
          <cell r="F399" t="str">
            <v>箇所</v>
          </cell>
          <cell r="H399">
            <v>0</v>
          </cell>
        </row>
        <row r="400">
          <cell r="C400" t="str">
            <v>天井点検口</v>
          </cell>
          <cell r="D400" t="str">
            <v>600角　材工共　　　　　　　　　　</v>
          </cell>
          <cell r="E400">
            <v>43</v>
          </cell>
          <cell r="F400" t="str">
            <v>箇所</v>
          </cell>
          <cell r="H400">
            <v>0</v>
          </cell>
        </row>
        <row r="401">
          <cell r="C401" t="str">
            <v>（内　部）小　計</v>
          </cell>
          <cell r="H401">
            <v>4540100</v>
          </cell>
        </row>
        <row r="403">
          <cell r="C403" t="str">
            <v>小　計</v>
          </cell>
          <cell r="H403">
            <v>4540100</v>
          </cell>
        </row>
        <row r="405">
          <cell r="B405" t="str">
            <v>（13）左　官</v>
          </cell>
        </row>
        <row r="406">
          <cell r="C406" t="str">
            <v>（外　部）</v>
          </cell>
        </row>
        <row r="407">
          <cell r="C407" t="str">
            <v>床ｺﾝｸﾘｰﾄこて仕上げ</v>
          </cell>
          <cell r="D407" t="str">
            <v>仕上げのまま</v>
          </cell>
          <cell r="E407">
            <v>120</v>
          </cell>
          <cell r="F407" t="str">
            <v>㎡</v>
          </cell>
          <cell r="H407">
            <v>0</v>
          </cell>
        </row>
        <row r="408">
          <cell r="C408" t="str">
            <v>床ｺﾝｸﾘｰﾄこて仕上げ</v>
          </cell>
          <cell r="D408" t="str">
            <v>薄物仕上げ</v>
          </cell>
          <cell r="E408">
            <v>46.5</v>
          </cell>
          <cell r="F408" t="str">
            <v>㎡</v>
          </cell>
          <cell r="H408">
            <v>0</v>
          </cell>
        </row>
        <row r="409">
          <cell r="C409" t="str">
            <v>床ｺﾝｸﾘｰﾄこて仕上げ</v>
          </cell>
          <cell r="D409" t="str">
            <v>厚物仕上げ  (防水下)</v>
          </cell>
          <cell r="E409">
            <v>813</v>
          </cell>
          <cell r="F409" t="str">
            <v>㎡</v>
          </cell>
          <cell r="H409">
            <v>0</v>
          </cell>
        </row>
        <row r="410">
          <cell r="C410" t="str">
            <v>床ﾓﾙﾀﾙ塗</v>
          </cell>
          <cell r="E410">
            <v>42.7</v>
          </cell>
          <cell r="F410" t="str">
            <v>㎡</v>
          </cell>
          <cell r="H410">
            <v>0</v>
          </cell>
        </row>
        <row r="411">
          <cell r="C411" t="str">
            <v>床ﾓﾙﾀﾙ塗</v>
          </cell>
          <cell r="D411" t="str">
            <v>厚60</v>
          </cell>
          <cell r="E411">
            <v>91.8</v>
          </cell>
          <cell r="F411" t="str">
            <v>㎡</v>
          </cell>
          <cell r="H411">
            <v>0</v>
          </cell>
        </row>
        <row r="412">
          <cell r="C412" t="str">
            <v>床ﾀｲﾙ下地ﾓﾙﾀﾙ塗</v>
          </cell>
          <cell r="D412" t="str">
            <v>300角ﾀｲﾙ下</v>
          </cell>
          <cell r="E412">
            <v>47.4</v>
          </cell>
          <cell r="F412" t="str">
            <v>㎡</v>
          </cell>
          <cell r="H412">
            <v>0</v>
          </cell>
        </row>
        <row r="413">
          <cell r="C413" t="str">
            <v>立下りﾀｲﾙ下地ﾓﾙﾀﾙ塗</v>
          </cell>
          <cell r="D413" t="str">
            <v>300角ﾀｲﾙ下</v>
          </cell>
          <cell r="E413">
            <v>3</v>
          </cell>
          <cell r="F413" t="str">
            <v>㎡</v>
          </cell>
          <cell r="H413">
            <v>0</v>
          </cell>
        </row>
        <row r="414">
          <cell r="C414" t="str">
            <v>階段仕上げﾓﾙﾀﾙ塗</v>
          </cell>
          <cell r="D414" t="str">
            <v>厚50</v>
          </cell>
          <cell r="E414">
            <v>54.9</v>
          </cell>
          <cell r="F414" t="str">
            <v>㎡</v>
          </cell>
          <cell r="H414">
            <v>0</v>
          </cell>
        </row>
        <row r="415">
          <cell r="C415" t="str">
            <v>幅木 ﾓﾙﾀﾙ塗</v>
          </cell>
          <cell r="D415" t="str">
            <v>H=100</v>
          </cell>
          <cell r="E415">
            <v>35.4</v>
          </cell>
          <cell r="F415" t="str">
            <v>ｍ</v>
          </cell>
          <cell r="H415">
            <v>0</v>
          </cell>
        </row>
        <row r="416">
          <cell r="C416" t="str">
            <v>建具周囲モルタル充てん</v>
          </cell>
          <cell r="D416" t="str">
            <v>防水モルタル</v>
          </cell>
          <cell r="E416">
            <v>1028</v>
          </cell>
          <cell r="F416" t="str">
            <v>ｍ</v>
          </cell>
          <cell r="H416">
            <v>0</v>
          </cell>
        </row>
        <row r="417">
          <cell r="C417" t="str">
            <v>下地調整塗材塗り</v>
          </cell>
          <cell r="E417">
            <v>3604</v>
          </cell>
          <cell r="F417" t="str">
            <v>㎡</v>
          </cell>
          <cell r="H417">
            <v>0</v>
          </cell>
        </row>
        <row r="418">
          <cell r="C418" t="str">
            <v>（外　部）小　計</v>
          </cell>
          <cell r="H418">
            <v>0</v>
          </cell>
        </row>
        <row r="420">
          <cell r="C420" t="str">
            <v>（内　部）</v>
          </cell>
        </row>
        <row r="421">
          <cell r="C421" t="str">
            <v>床ｺﾝｸﾘｰﾄ木こて仕上げ</v>
          </cell>
          <cell r="D421" t="str">
            <v>仕上げのまま</v>
          </cell>
          <cell r="E421">
            <v>414</v>
          </cell>
          <cell r="F421" t="str">
            <v>㎡</v>
          </cell>
          <cell r="H421">
            <v>0</v>
          </cell>
        </row>
        <row r="422">
          <cell r="C422" t="str">
            <v>床ｺﾝｸﾘｰﾄこて仕上げ</v>
          </cell>
          <cell r="D422" t="str">
            <v>仕上げのまま</v>
          </cell>
          <cell r="E422">
            <v>672</v>
          </cell>
          <cell r="F422" t="str">
            <v>㎡</v>
          </cell>
          <cell r="H422">
            <v>0</v>
          </cell>
        </row>
        <row r="423">
          <cell r="C423" t="str">
            <v>床ｺﾝｸﾘｰﾄこて仕上げ</v>
          </cell>
          <cell r="D423" t="str">
            <v>薄物仕上げ</v>
          </cell>
          <cell r="E423">
            <v>2962</v>
          </cell>
          <cell r="F423" t="str">
            <v>㎡</v>
          </cell>
          <cell r="H423">
            <v>0</v>
          </cell>
        </row>
        <row r="424">
          <cell r="C424" t="str">
            <v>床ｺﾝｸﾘｰﾄこて仕上げ</v>
          </cell>
          <cell r="D424" t="str">
            <v>厚物仕上げ</v>
          </cell>
          <cell r="E424">
            <v>209</v>
          </cell>
          <cell r="F424" t="str">
            <v>㎡</v>
          </cell>
          <cell r="H424">
            <v>0</v>
          </cell>
        </row>
        <row r="425">
          <cell r="C425" t="str">
            <v>床ｺﾝｸﾘｰﾄこて仕上げ</v>
          </cell>
          <cell r="D425" t="str">
            <v>W=200  塗膜防水下</v>
          </cell>
          <cell r="E425">
            <v>120</v>
          </cell>
          <cell r="F425" t="str">
            <v>ｍ</v>
          </cell>
          <cell r="H425">
            <v>0</v>
          </cell>
        </row>
        <row r="426">
          <cell r="C426" t="str">
            <v>階段防塵下地モルタル塗</v>
          </cell>
          <cell r="E426">
            <v>3</v>
          </cell>
          <cell r="F426" t="str">
            <v>㎡</v>
          </cell>
          <cell r="H426">
            <v>0</v>
          </cell>
        </row>
        <row r="427">
          <cell r="C427" t="str">
            <v>階段張物下地モルタル塗</v>
          </cell>
          <cell r="E427">
            <v>1.1000000000000001</v>
          </cell>
          <cell r="F427" t="str">
            <v>㎡</v>
          </cell>
          <cell r="H427">
            <v>0</v>
          </cell>
        </row>
        <row r="428">
          <cell r="C428" t="str">
            <v>階段張物下地モルタル塗</v>
          </cell>
          <cell r="D428" t="str">
            <v>厚60</v>
          </cell>
          <cell r="E428">
            <v>157</v>
          </cell>
          <cell r="F428" t="str">
            <v>㎡</v>
          </cell>
          <cell r="H428">
            <v>0</v>
          </cell>
        </row>
        <row r="429">
          <cell r="C429" t="str">
            <v>床ﾀｲﾙ下地ﾓﾙﾀﾙ塗</v>
          </cell>
          <cell r="D429" t="str">
            <v>ﾀｲﾙ下</v>
          </cell>
          <cell r="E429">
            <v>84</v>
          </cell>
          <cell r="F429" t="str">
            <v>㎡</v>
          </cell>
          <cell r="H429">
            <v>0</v>
          </cell>
        </row>
        <row r="430">
          <cell r="C430" t="str">
            <v>壁ﾀｲﾙ下地ﾓﾙﾀﾙ塗</v>
          </cell>
          <cell r="D430" t="str">
            <v>ﾀｲﾙ下</v>
          </cell>
          <cell r="E430">
            <v>546</v>
          </cell>
          <cell r="F430" t="str">
            <v>㎡</v>
          </cell>
          <cell r="H430">
            <v>0</v>
          </cell>
        </row>
        <row r="431">
          <cell r="C431" t="str">
            <v>床防水ﾓﾙﾀﾙ塗</v>
          </cell>
          <cell r="E431">
            <v>8.1999999999999993</v>
          </cell>
          <cell r="F431" t="str">
            <v>㎡</v>
          </cell>
          <cell r="H431">
            <v>0</v>
          </cell>
        </row>
        <row r="432">
          <cell r="C432" t="str">
            <v>立上ﾘ防水ﾓﾙﾀﾙ塗</v>
          </cell>
          <cell r="E432">
            <v>33.1</v>
          </cell>
          <cell r="F432" t="str">
            <v>㎡</v>
          </cell>
          <cell r="H432">
            <v>0</v>
          </cell>
        </row>
        <row r="433">
          <cell r="C433" t="str">
            <v>排水溝防水ﾓﾙﾀﾙ塗</v>
          </cell>
          <cell r="D433" t="str">
            <v>200x150  糸=500</v>
          </cell>
          <cell r="E433">
            <v>39.200000000000003</v>
          </cell>
          <cell r="F433" t="str">
            <v>ｍ</v>
          </cell>
          <cell r="H433">
            <v>0</v>
          </cell>
        </row>
        <row r="434">
          <cell r="C434" t="str">
            <v>建具周囲モルタル充てん</v>
          </cell>
          <cell r="E434">
            <v>189</v>
          </cell>
          <cell r="F434" t="str">
            <v>ｍ</v>
          </cell>
          <cell r="H434">
            <v>0</v>
          </cell>
        </row>
        <row r="435">
          <cell r="C435" t="str">
            <v>下地調整塗材塗り</v>
          </cell>
          <cell r="D435" t="str">
            <v>内壁，C-2</v>
          </cell>
          <cell r="E435">
            <v>2554</v>
          </cell>
          <cell r="F435" t="str">
            <v>㎡</v>
          </cell>
          <cell r="H435">
            <v>0</v>
          </cell>
        </row>
        <row r="436">
          <cell r="C436" t="str">
            <v>（内　部）小　計</v>
          </cell>
          <cell r="H436">
            <v>0</v>
          </cell>
        </row>
        <row r="438">
          <cell r="C438" t="str">
            <v>小　計</v>
          </cell>
          <cell r="H438">
            <v>0</v>
          </cell>
        </row>
        <row r="440">
          <cell r="B440" t="str">
            <v>（14）建　具</v>
          </cell>
        </row>
        <row r="441">
          <cell r="C441" t="str">
            <v>ｱﾙﾐﾆｳﾑ製建具製品代</v>
          </cell>
          <cell r="E441" t="str">
            <v>一　式</v>
          </cell>
          <cell r="H441">
            <v>30213300</v>
          </cell>
        </row>
        <row r="442">
          <cell r="C442" t="str">
            <v>ｱﾙﾐﾆｳﾑ製建具取付調整</v>
          </cell>
          <cell r="E442" t="str">
            <v>一 式</v>
          </cell>
          <cell r="H442">
            <v>1142800</v>
          </cell>
        </row>
        <row r="443">
          <cell r="C443" t="str">
            <v>ｱﾙﾐﾆｳﾑ製建具運搬</v>
          </cell>
          <cell r="E443" t="str">
            <v>一 式</v>
          </cell>
          <cell r="H443">
            <v>185000</v>
          </cell>
        </row>
        <row r="444">
          <cell r="C444" t="str">
            <v>鋼製建具製品代</v>
          </cell>
          <cell r="E444" t="str">
            <v>一 式</v>
          </cell>
          <cell r="H444">
            <v>8326000</v>
          </cell>
        </row>
        <row r="445">
          <cell r="C445" t="str">
            <v>鋼製建具取付調整</v>
          </cell>
          <cell r="E445" t="str">
            <v>一 式</v>
          </cell>
          <cell r="H445">
            <v>2809500</v>
          </cell>
        </row>
        <row r="446">
          <cell r="C446" t="str">
            <v>鋼製建具運搬</v>
          </cell>
          <cell r="E446" t="str">
            <v>一 式</v>
          </cell>
          <cell r="H446">
            <v>721500</v>
          </cell>
        </row>
        <row r="447">
          <cell r="C447" t="str">
            <v>軽量鋼製建具製品代</v>
          </cell>
          <cell r="E447" t="str">
            <v>一 式</v>
          </cell>
          <cell r="H447">
            <v>7327100</v>
          </cell>
        </row>
        <row r="448">
          <cell r="C448" t="str">
            <v>軽量鋼製建具取付調整</v>
          </cell>
          <cell r="E448" t="str">
            <v>一 式</v>
          </cell>
          <cell r="H448">
            <v>1463900</v>
          </cell>
        </row>
        <row r="449">
          <cell r="C449" t="str">
            <v>軽量鋼製建具運搬</v>
          </cell>
          <cell r="E449" t="str">
            <v>一 式</v>
          </cell>
          <cell r="H449">
            <v>500100</v>
          </cell>
        </row>
        <row r="450">
          <cell r="C450" t="str">
            <v>ｱﾙﾐｶｰﾃﾝｳｫｰﾙ製品代</v>
          </cell>
          <cell r="E450" t="str">
            <v>一 式</v>
          </cell>
          <cell r="H450">
            <v>25587700</v>
          </cell>
        </row>
        <row r="451">
          <cell r="C451" t="str">
            <v>ｱﾙﾐｶｰﾃﾝｳｫｰﾙ取付調整</v>
          </cell>
          <cell r="E451" t="str">
            <v>一 式</v>
          </cell>
          <cell r="H451">
            <v>8723500</v>
          </cell>
        </row>
        <row r="452">
          <cell r="C452" t="str">
            <v>ｱﾙﾐｶｰﾃﾝｳｫｰﾙ運搬</v>
          </cell>
          <cell r="E452" t="str">
            <v>一 式</v>
          </cell>
          <cell r="H452">
            <v>760000</v>
          </cell>
        </row>
        <row r="453">
          <cell r="C453" t="str">
            <v>小　計</v>
          </cell>
          <cell r="H453">
            <v>87760400</v>
          </cell>
        </row>
        <row r="455">
          <cell r="B455" t="str">
            <v>（15）ガラス</v>
          </cell>
        </row>
        <row r="456">
          <cell r="C456" t="str">
            <v>型板ガラス</v>
          </cell>
          <cell r="D456" t="str">
            <v>厚4.0
2.18㎡以下 特寸</v>
          </cell>
          <cell r="E456">
            <v>13.6</v>
          </cell>
          <cell r="F456" t="str">
            <v>㎡</v>
          </cell>
          <cell r="H456">
            <v>0</v>
          </cell>
        </row>
        <row r="457">
          <cell r="C457" t="str">
            <v>型板ガラス</v>
          </cell>
          <cell r="D457" t="str">
            <v>厚6.0
2.18㎡以下 特寸</v>
          </cell>
          <cell r="E457">
            <v>14</v>
          </cell>
          <cell r="F457" t="str">
            <v>㎡</v>
          </cell>
          <cell r="H457">
            <v>0</v>
          </cell>
        </row>
        <row r="458">
          <cell r="C458" t="str">
            <v>フロート板ガラス</v>
          </cell>
          <cell r="D458" t="str">
            <v>厚5.0
2.18㎡以下 特寸</v>
          </cell>
          <cell r="E458">
            <v>442</v>
          </cell>
          <cell r="F458" t="str">
            <v>㎡</v>
          </cell>
          <cell r="H458">
            <v>0</v>
          </cell>
        </row>
        <row r="459">
          <cell r="C459" t="str">
            <v>網入り型板ガラス</v>
          </cell>
          <cell r="D459" t="str">
            <v>厚6.8
2.18㎡以下 特寸</v>
          </cell>
          <cell r="E459">
            <v>12</v>
          </cell>
          <cell r="F459" t="str">
            <v>㎡</v>
          </cell>
          <cell r="H459">
            <v>0</v>
          </cell>
        </row>
        <row r="460">
          <cell r="C460" t="str">
            <v>網入磨板ガラス</v>
          </cell>
          <cell r="D460" t="str">
            <v>厚6.8
2.18㎡以下 特寸</v>
          </cell>
          <cell r="E460">
            <v>20.2</v>
          </cell>
          <cell r="F460" t="str">
            <v>㎡</v>
          </cell>
          <cell r="H460">
            <v>0</v>
          </cell>
        </row>
        <row r="461">
          <cell r="C461" t="str">
            <v>熱線吸収板ガラス</v>
          </cell>
          <cell r="D461" t="str">
            <v>厚5.0
2.18㎡以下 特寸</v>
          </cell>
          <cell r="E461">
            <v>125</v>
          </cell>
          <cell r="F461" t="str">
            <v>㎡</v>
          </cell>
          <cell r="H461">
            <v>0</v>
          </cell>
        </row>
        <row r="462">
          <cell r="C462" t="str">
            <v>熱線吸収網入磨板ガラス</v>
          </cell>
          <cell r="D462" t="str">
            <v>厚6.8
2.18㎡以下 特寸</v>
          </cell>
          <cell r="E462">
            <v>20.399999999999999</v>
          </cell>
          <cell r="F462" t="str">
            <v>㎡</v>
          </cell>
          <cell r="H462">
            <v>0</v>
          </cell>
        </row>
        <row r="463">
          <cell r="C463" t="str">
            <v>強化ガラス</v>
          </cell>
          <cell r="D463" t="str">
            <v>厚5.0
2.0㎡以下 特寸</v>
          </cell>
          <cell r="E463">
            <v>11.3</v>
          </cell>
          <cell r="F463" t="str">
            <v>㎡</v>
          </cell>
          <cell r="H463">
            <v>0</v>
          </cell>
        </row>
        <row r="464">
          <cell r="C464" t="str">
            <v>強化ガラス</v>
          </cell>
          <cell r="D464" t="str">
            <v>厚6.0
2.0㎡以下 特寸</v>
          </cell>
          <cell r="E464">
            <v>3.1</v>
          </cell>
          <cell r="F464" t="str">
            <v>㎡</v>
          </cell>
          <cell r="H464">
            <v>0</v>
          </cell>
        </row>
        <row r="465">
          <cell r="C465" t="str">
            <v>強化ガラス</v>
          </cell>
          <cell r="D465" t="str">
            <v>厚6.0
4.0㎡以下 特寸</v>
          </cell>
          <cell r="E465">
            <v>14.1</v>
          </cell>
          <cell r="F465" t="str">
            <v>㎡</v>
          </cell>
          <cell r="H465">
            <v>0</v>
          </cell>
        </row>
        <row r="466">
          <cell r="C466" t="str">
            <v>強化ガラス</v>
          </cell>
          <cell r="D466" t="str">
            <v>厚12
2.0㎡以下 特寸</v>
          </cell>
          <cell r="E466">
            <v>7.7</v>
          </cell>
          <cell r="F466" t="str">
            <v>㎡</v>
          </cell>
          <cell r="H466">
            <v>0</v>
          </cell>
        </row>
        <row r="467">
          <cell r="C467" t="str">
            <v>ガラス廻りシーリング</v>
          </cell>
          <cell r="D467" t="str">
            <v>両面ｼﾘｺｰﾝｼｰﾘﾝｸﾞ 5X3</v>
          </cell>
          <cell r="E467">
            <v>3017</v>
          </cell>
          <cell r="F467" t="str">
            <v>ｍ</v>
          </cell>
          <cell r="H467">
            <v>0</v>
          </cell>
        </row>
        <row r="468">
          <cell r="C468" t="str">
            <v>ガラス廻りシーリング</v>
          </cell>
          <cell r="D468" t="str">
            <v>両面ｼﾘｺｰﾝｼｰﾘﾝｸﾞ 5X3</v>
          </cell>
          <cell r="E468">
            <v>140</v>
          </cell>
          <cell r="F468" t="str">
            <v>ｍ</v>
          </cell>
          <cell r="H468">
            <v>0</v>
          </cell>
        </row>
        <row r="469">
          <cell r="C469" t="str">
            <v>ガラス廻りシーリング</v>
          </cell>
          <cell r="D469" t="str">
            <v>両面ｼﾘｺｰﾝｼｰﾘﾝｸﾞ 5X3</v>
          </cell>
          <cell r="E469">
            <v>3.5</v>
          </cell>
          <cell r="F469" t="str">
            <v>ｍ</v>
          </cell>
          <cell r="H469">
            <v>0</v>
          </cell>
        </row>
        <row r="470">
          <cell r="C470" t="str">
            <v>ガラス廻りシーリング</v>
          </cell>
          <cell r="D470" t="str">
            <v>両面ｼﾘｺｰﾝｼｰﾘﾝｸﾞ 5X3</v>
          </cell>
          <cell r="E470">
            <v>3</v>
          </cell>
          <cell r="F470" t="str">
            <v>ｍ</v>
          </cell>
          <cell r="H470">
            <v>0</v>
          </cell>
        </row>
        <row r="471">
          <cell r="C471" t="str">
            <v>衝突防止マーク</v>
          </cell>
          <cell r="E471">
            <v>8</v>
          </cell>
          <cell r="F471" t="str">
            <v>箇所</v>
          </cell>
          <cell r="H471">
            <v>0</v>
          </cell>
        </row>
        <row r="472">
          <cell r="C472" t="str">
            <v>ガラス清掃</v>
          </cell>
          <cell r="E472" t="str">
            <v>一 式</v>
          </cell>
          <cell r="H472">
            <v>485000</v>
          </cell>
        </row>
        <row r="473">
          <cell r="C473" t="str">
            <v>小　計</v>
          </cell>
          <cell r="H473">
            <v>485000</v>
          </cell>
        </row>
        <row r="475">
          <cell r="B475" t="str">
            <v>（16）塗　装</v>
          </cell>
        </row>
        <row r="476">
          <cell r="C476" t="str">
            <v>（外　部）</v>
          </cell>
        </row>
        <row r="477">
          <cell r="C477" t="str">
            <v>ウレタン樹脂塗料塗り</v>
          </cell>
          <cell r="D477" t="str">
            <v>立とい　亜鉛ﾒｯｷ面</v>
          </cell>
          <cell r="E477">
            <v>5.6</v>
          </cell>
          <cell r="F477" t="str">
            <v>㎡</v>
          </cell>
          <cell r="H477">
            <v>0</v>
          </cell>
        </row>
        <row r="478">
          <cell r="C478" t="str">
            <v>ウレタン樹脂塗料塗り</v>
          </cell>
          <cell r="D478" t="str">
            <v>鋼建面</v>
          </cell>
          <cell r="E478">
            <v>83.9</v>
          </cell>
          <cell r="F478" t="str">
            <v>㎡</v>
          </cell>
          <cell r="H478">
            <v>0</v>
          </cell>
        </row>
        <row r="479">
          <cell r="C479" t="str">
            <v>常温乾燥形 
ﾌｯ素樹脂ｴﾅﾒﾙ塗</v>
          </cell>
          <cell r="D479" t="str">
            <v>手摺  亜鉛ﾒｯｷ面</v>
          </cell>
          <cell r="E479">
            <v>202</v>
          </cell>
          <cell r="F479" t="str">
            <v>㎡</v>
          </cell>
          <cell r="H479">
            <v>0</v>
          </cell>
        </row>
        <row r="480">
          <cell r="C480" t="str">
            <v>（外　部）小　計</v>
          </cell>
          <cell r="H480">
            <v>0</v>
          </cell>
        </row>
        <row r="482">
          <cell r="C482" t="str">
            <v>（内　部）</v>
          </cell>
        </row>
        <row r="483">
          <cell r="C483" t="str">
            <v>合成樹脂エマルションペイントI種塗り(EPｰI)</v>
          </cell>
          <cell r="D483" t="str">
            <v>コンクリート面</v>
          </cell>
          <cell r="E483">
            <v>848</v>
          </cell>
          <cell r="F483" t="str">
            <v>㎡</v>
          </cell>
          <cell r="H483">
            <v>0</v>
          </cell>
        </row>
        <row r="484">
          <cell r="C484" t="str">
            <v>合成樹脂エマルションペイントI種塗り(EPｰI)</v>
          </cell>
          <cell r="D484" t="str">
            <v>ボード面</v>
          </cell>
          <cell r="E484">
            <v>3462</v>
          </cell>
          <cell r="F484" t="str">
            <v>㎡</v>
          </cell>
          <cell r="H484">
            <v>0</v>
          </cell>
        </row>
        <row r="485">
          <cell r="C485" t="str">
            <v>合成樹脂エマルションペイントI種塗り(EPｰI)</v>
          </cell>
          <cell r="D485" t="str">
            <v>ケイカル面</v>
          </cell>
          <cell r="E485">
            <v>20.399999999999999</v>
          </cell>
          <cell r="F485" t="str">
            <v>㎡</v>
          </cell>
          <cell r="H485">
            <v>0</v>
          </cell>
        </row>
        <row r="486">
          <cell r="C486" t="str">
            <v>合成樹脂エマルションペイントI種塗り(EPｰI)</v>
          </cell>
          <cell r="D486" t="str">
            <v>耐火ﾎﾞｰﾄﾞ面</v>
          </cell>
          <cell r="E486">
            <v>52.9</v>
          </cell>
          <cell r="F486" t="str">
            <v>㎡</v>
          </cell>
          <cell r="H486">
            <v>0</v>
          </cell>
        </row>
        <row r="487">
          <cell r="C487" t="str">
            <v>塩化ビニル樹脂エナメル(VE）</v>
          </cell>
          <cell r="D487" t="str">
            <v>ケイカル面</v>
          </cell>
          <cell r="E487">
            <v>25.1</v>
          </cell>
          <cell r="F487" t="str">
            <v>㎡</v>
          </cell>
          <cell r="H487">
            <v>0</v>
          </cell>
        </row>
        <row r="488">
          <cell r="C488" t="str">
            <v>合成樹脂調合ペイント塗り(SOP)</v>
          </cell>
          <cell r="D488" t="str">
            <v>鉄骨面</v>
          </cell>
          <cell r="E488">
            <v>420</v>
          </cell>
          <cell r="F488" t="str">
            <v>㎡</v>
          </cell>
          <cell r="H488">
            <v>0</v>
          </cell>
        </row>
        <row r="489">
          <cell r="C489" t="str">
            <v>合成樹脂調合ペイント塗り(SOP)</v>
          </cell>
          <cell r="D489" t="str">
            <v>鉄部</v>
          </cell>
          <cell r="E489">
            <v>41.1</v>
          </cell>
          <cell r="F489" t="str">
            <v>㎡</v>
          </cell>
          <cell r="H489">
            <v>0</v>
          </cell>
        </row>
        <row r="490">
          <cell r="C490" t="str">
            <v>合成樹脂調合ペイント塗り(SOP)</v>
          </cell>
          <cell r="D490" t="str">
            <v>木部  糸=110</v>
          </cell>
          <cell r="E490">
            <v>72.099999999999994</v>
          </cell>
          <cell r="F490" t="str">
            <v>㎡</v>
          </cell>
          <cell r="H490">
            <v>0</v>
          </cell>
        </row>
        <row r="491">
          <cell r="C491" t="str">
            <v>床防塵塗料塗ﾘ</v>
          </cell>
          <cell r="D491" t="str">
            <v>ｺﾝｸﾘｰﾄ面</v>
          </cell>
          <cell r="E491">
            <v>113</v>
          </cell>
          <cell r="F491" t="str">
            <v>㎡</v>
          </cell>
          <cell r="H491">
            <v>0</v>
          </cell>
        </row>
        <row r="492">
          <cell r="C492" t="str">
            <v>立上ﾘ防塵塗料塗ﾘ</v>
          </cell>
          <cell r="D492" t="str">
            <v>ｺﾝｸﾘｰﾄ面</v>
          </cell>
          <cell r="E492">
            <v>8.4</v>
          </cell>
          <cell r="F492" t="str">
            <v>㎡</v>
          </cell>
          <cell r="H492">
            <v>0</v>
          </cell>
        </row>
        <row r="493">
          <cell r="C493" t="str">
            <v>巾木防塵塗料塗ﾘ</v>
          </cell>
          <cell r="D493" t="str">
            <v>H=100  ｺﾝｸﾘｰﾄ面</v>
          </cell>
          <cell r="E493">
            <v>7.1</v>
          </cell>
          <cell r="F493" t="str">
            <v>㎡</v>
          </cell>
          <cell r="H493">
            <v>0</v>
          </cell>
        </row>
        <row r="494">
          <cell r="C494" t="str">
            <v>階段防塵塗料塗ﾘ</v>
          </cell>
          <cell r="D494" t="str">
            <v>ﾓﾙﾀﾙ面</v>
          </cell>
          <cell r="E494">
            <v>3</v>
          </cell>
          <cell r="F494" t="str">
            <v>㎡</v>
          </cell>
          <cell r="H494">
            <v>0</v>
          </cell>
        </row>
        <row r="495">
          <cell r="F495" t="str">
            <v>㎡</v>
          </cell>
          <cell r="H495">
            <v>0</v>
          </cell>
        </row>
        <row r="496">
          <cell r="C496" t="str">
            <v>合成樹脂調合ペイント塗り(SOP)</v>
          </cell>
          <cell r="D496" t="str">
            <v>鋼建面</v>
          </cell>
          <cell r="E496">
            <v>806</v>
          </cell>
          <cell r="F496" t="str">
            <v>㎡</v>
          </cell>
          <cell r="H496">
            <v>0</v>
          </cell>
        </row>
        <row r="497">
          <cell r="C497" t="str">
            <v>合成樹脂調合ペイント塗り(SOP)</v>
          </cell>
          <cell r="D497" t="str">
            <v>木建面</v>
          </cell>
          <cell r="E497">
            <v>46.8</v>
          </cell>
          <cell r="F497" t="str">
            <v>㎡</v>
          </cell>
          <cell r="H497">
            <v>0</v>
          </cell>
        </row>
        <row r="498">
          <cell r="C498" t="str">
            <v>（内　部）小　計</v>
          </cell>
          <cell r="H498">
            <v>0</v>
          </cell>
        </row>
        <row r="500">
          <cell r="C500" t="str">
            <v>小　計</v>
          </cell>
          <cell r="H500">
            <v>0</v>
          </cell>
        </row>
        <row r="502">
          <cell r="B502" t="str">
            <v>（17）吹付け</v>
          </cell>
        </row>
        <row r="503">
          <cell r="C503" t="str">
            <v>（外　部）</v>
          </cell>
        </row>
        <row r="504">
          <cell r="C504" t="str">
            <v>複層仕上塗材仕上げ</v>
          </cell>
          <cell r="D504" t="str">
            <v xml:space="preserve">外壁　防水型複層塗材Ｅ  </v>
          </cell>
          <cell r="E504">
            <v>637</v>
          </cell>
          <cell r="F504" t="str">
            <v>㎡</v>
          </cell>
          <cell r="H504">
            <v>0</v>
          </cell>
        </row>
        <row r="505">
          <cell r="C505" t="str">
            <v>複層仕上塗材仕上げ</v>
          </cell>
          <cell r="D505" t="str">
            <v xml:space="preserve">天端　防水型複層塗材Ｅ  </v>
          </cell>
          <cell r="E505">
            <v>46.5</v>
          </cell>
          <cell r="F505" t="str">
            <v>㎡</v>
          </cell>
          <cell r="H505">
            <v>0</v>
          </cell>
        </row>
        <row r="506">
          <cell r="C506" t="str">
            <v>薄付け仕上塗材仕上げ</v>
          </cell>
          <cell r="D506" t="str">
            <v>軒天　外装薄塗材Ｅ
(ｱｸﾘﾙﾘｼﾝ)　　</v>
          </cell>
          <cell r="E506">
            <v>96.8</v>
          </cell>
          <cell r="F506" t="str">
            <v>㎡</v>
          </cell>
          <cell r="H506">
            <v>0</v>
          </cell>
        </row>
        <row r="507">
          <cell r="C507" t="str">
            <v>（外　部）小　計</v>
          </cell>
          <cell r="H507">
            <v>0</v>
          </cell>
        </row>
        <row r="509">
          <cell r="C509" t="str">
            <v>（内　部）</v>
          </cell>
        </row>
        <row r="510">
          <cell r="C510" t="str">
            <v>薄付け仕上塗材仕上げ</v>
          </cell>
          <cell r="D510" t="str">
            <v>内装薄塗材Ｅ  コンクリート面</v>
          </cell>
          <cell r="E510">
            <v>538</v>
          </cell>
          <cell r="F510" t="str">
            <v>㎡</v>
          </cell>
          <cell r="H510">
            <v>0</v>
          </cell>
        </row>
        <row r="511">
          <cell r="C511" t="str">
            <v>薄付け仕上塗材仕上げ</v>
          </cell>
          <cell r="D511" t="str">
            <v xml:space="preserve">内装薄塗材Ｅ  ボード面  </v>
          </cell>
          <cell r="E511">
            <v>216</v>
          </cell>
          <cell r="F511" t="str">
            <v>㎡</v>
          </cell>
          <cell r="H511">
            <v>0</v>
          </cell>
        </row>
        <row r="512">
          <cell r="C512" t="str">
            <v>薄付け仕上塗材仕上げ</v>
          </cell>
          <cell r="D512" t="str">
            <v>内装薄塗材E  ケイカル面</v>
          </cell>
          <cell r="E512">
            <v>3.4</v>
          </cell>
          <cell r="F512" t="str">
            <v>㎡</v>
          </cell>
          <cell r="H512">
            <v>0</v>
          </cell>
        </row>
        <row r="513">
          <cell r="C513" t="str">
            <v>ﾊﾟｰﾗｲﾄ吹付</v>
          </cell>
          <cell r="D513" t="str">
            <v>コンクリート面　天井</v>
          </cell>
          <cell r="E513">
            <v>632</v>
          </cell>
          <cell r="F513" t="str">
            <v>㎡</v>
          </cell>
          <cell r="H513">
            <v>0</v>
          </cell>
        </row>
        <row r="514">
          <cell r="C514" t="str">
            <v>（内　部）小　計</v>
          </cell>
          <cell r="H514">
            <v>0</v>
          </cell>
        </row>
        <row r="516">
          <cell r="C516" t="str">
            <v>小　計</v>
          </cell>
          <cell r="H516">
            <v>0</v>
          </cell>
        </row>
        <row r="518">
          <cell r="B518" t="str">
            <v>（18）内外装</v>
          </cell>
        </row>
        <row r="519">
          <cell r="C519" t="str">
            <v>（内　部）</v>
          </cell>
        </row>
        <row r="520">
          <cell r="C520" t="str">
            <v>床ﾋﾞﾆｰﾙ床ｼｰﾄ貼</v>
          </cell>
          <cell r="D520" t="str">
            <v>熱溶接工法  模様入</v>
          </cell>
          <cell r="E520">
            <v>3000</v>
          </cell>
          <cell r="F520" t="str">
            <v>㎡</v>
          </cell>
          <cell r="H520">
            <v>0</v>
          </cell>
        </row>
        <row r="521">
          <cell r="C521" t="str">
            <v>床ﾋﾞﾆｰﾙ床ｼｰﾄ貼</v>
          </cell>
          <cell r="D521" t="str">
            <v>鉄骨面  熱溶接工法  模様入</v>
          </cell>
          <cell r="E521">
            <v>40.9</v>
          </cell>
          <cell r="F521" t="str">
            <v>㎡</v>
          </cell>
          <cell r="H521">
            <v>0</v>
          </cell>
        </row>
        <row r="522">
          <cell r="C522" t="str">
            <v>床ﾀｲﾙｶｰﾍﾟｯﾄ敷き</v>
          </cell>
          <cell r="E522">
            <v>209</v>
          </cell>
          <cell r="F522" t="str">
            <v>㎡</v>
          </cell>
          <cell r="H522">
            <v>0</v>
          </cell>
        </row>
        <row r="523">
          <cell r="C523" t="str">
            <v>床ﾀｲﾙｶｰﾍﾟｯﾄ敷き</v>
          </cell>
          <cell r="D523" t="str">
            <v>OAﾌﾛｱｰ面</v>
          </cell>
          <cell r="E523">
            <v>421</v>
          </cell>
          <cell r="F523" t="str">
            <v>㎡</v>
          </cell>
          <cell r="H523">
            <v>0</v>
          </cell>
        </row>
        <row r="524">
          <cell r="C524" t="str">
            <v>床OAﾌﾛｱｰ</v>
          </cell>
          <cell r="D524" t="str">
            <v>H=100</v>
          </cell>
          <cell r="E524">
            <v>421</v>
          </cell>
          <cell r="F524" t="str">
            <v>㎡</v>
          </cell>
          <cell r="H524">
            <v>0</v>
          </cell>
        </row>
        <row r="525">
          <cell r="C525" t="str">
            <v>ビニル幅木張り</v>
          </cell>
          <cell r="D525" t="str">
            <v>H=75</v>
          </cell>
          <cell r="E525">
            <v>1941</v>
          </cell>
          <cell r="F525" t="str">
            <v>ｍ</v>
          </cell>
          <cell r="H525">
            <v>0</v>
          </cell>
        </row>
        <row r="526">
          <cell r="C526" t="str">
            <v>ビニル幅木張り</v>
          </cell>
          <cell r="D526" t="str">
            <v>H=100</v>
          </cell>
          <cell r="E526">
            <v>17.600000000000001</v>
          </cell>
          <cell r="F526" t="str">
            <v>ｍ</v>
          </cell>
          <cell r="H526">
            <v>0</v>
          </cell>
        </row>
        <row r="527">
          <cell r="C527" t="str">
            <v>壁石膏ﾎﾞｰﾄﾞ</v>
          </cell>
          <cell r="D527" t="str">
            <v>厚9.5+12.5  継目処理</v>
          </cell>
          <cell r="E527">
            <v>1875</v>
          </cell>
          <cell r="F527" t="str">
            <v>㎡</v>
          </cell>
          <cell r="H527">
            <v>0</v>
          </cell>
        </row>
        <row r="528">
          <cell r="C528" t="str">
            <v>壁石膏ﾎﾞｰﾄﾞ</v>
          </cell>
          <cell r="D528" t="str">
            <v>厚9.5+12.5  突付け</v>
          </cell>
          <cell r="E528">
            <v>48.9</v>
          </cell>
          <cell r="F528" t="str">
            <v>㎡</v>
          </cell>
          <cell r="H528">
            <v>0</v>
          </cell>
        </row>
        <row r="529">
          <cell r="C529" t="str">
            <v>壁石膏ﾎﾞｰﾄﾞ</v>
          </cell>
          <cell r="D529" t="str">
            <v>厚12.5  継目処理+GL工法</v>
          </cell>
          <cell r="E529">
            <v>303</v>
          </cell>
          <cell r="F529" t="str">
            <v>㎡</v>
          </cell>
          <cell r="H529">
            <v>0</v>
          </cell>
        </row>
        <row r="530">
          <cell r="C530" t="str">
            <v>壁石膏ﾎﾞｰﾄﾞ</v>
          </cell>
          <cell r="D530" t="str">
            <v>厚12.5  突付け</v>
          </cell>
          <cell r="E530">
            <v>15.7</v>
          </cell>
          <cell r="F530" t="str">
            <v>㎡</v>
          </cell>
          <cell r="H530">
            <v>0</v>
          </cell>
        </row>
        <row r="531">
          <cell r="C531" t="str">
            <v>壁珪酸ｶﾙｼｳﾑ板</v>
          </cell>
          <cell r="D531" t="str">
            <v>厚8  継目処理</v>
          </cell>
          <cell r="E531">
            <v>32.1</v>
          </cell>
          <cell r="F531" t="str">
            <v>㎡</v>
          </cell>
          <cell r="H531">
            <v>0</v>
          </cell>
        </row>
        <row r="532">
          <cell r="C532" t="str">
            <v>壁珪酸ｶﾙｼｳﾑ板</v>
          </cell>
          <cell r="D532" t="str">
            <v>厚8  突付け</v>
          </cell>
          <cell r="E532">
            <v>228</v>
          </cell>
          <cell r="F532" t="str">
            <v>㎡</v>
          </cell>
          <cell r="H532">
            <v>0</v>
          </cell>
        </row>
        <row r="533">
          <cell r="C533" t="str">
            <v>壁珪酸ｶﾙｼｳﾑ板</v>
          </cell>
          <cell r="D533" t="str">
            <v>厚8  突付け  ﾗﾜﾝ合板(T-1)厚25共</v>
          </cell>
          <cell r="E533">
            <v>50</v>
          </cell>
          <cell r="F533" t="str">
            <v>㎡</v>
          </cell>
          <cell r="H533">
            <v>0</v>
          </cell>
        </row>
        <row r="534">
          <cell r="C534" t="str">
            <v>壁珪酸ｶﾙｼｳﾑ板</v>
          </cell>
          <cell r="D534" t="str">
            <v>厚8  突付け+GL工法</v>
          </cell>
          <cell r="E534">
            <v>2.4</v>
          </cell>
          <cell r="F534" t="str">
            <v>㎡</v>
          </cell>
          <cell r="H534">
            <v>0</v>
          </cell>
        </row>
        <row r="535">
          <cell r="C535" t="str">
            <v>壁珪酸ｶﾙｼｳﾑ板</v>
          </cell>
          <cell r="D535" t="str">
            <v>厚35  突付け（天井内）</v>
          </cell>
          <cell r="E535">
            <v>217</v>
          </cell>
          <cell r="F535" t="str">
            <v>㎡</v>
          </cell>
          <cell r="H535">
            <v>0</v>
          </cell>
        </row>
        <row r="536">
          <cell r="C536" t="str">
            <v>壁ﾋﾞﾆｰﾙｸﾛｽ</v>
          </cell>
          <cell r="E536">
            <v>107</v>
          </cell>
          <cell r="F536" t="str">
            <v>㎡</v>
          </cell>
          <cell r="H536">
            <v>0</v>
          </cell>
        </row>
        <row r="537">
          <cell r="C537" t="str">
            <v>天井ﾛｯｸｳｰﾙ吸音板</v>
          </cell>
          <cell r="D537" t="str">
            <v>厚12  石膏ﾎﾞｰﾄﾞ厚9.5共</v>
          </cell>
          <cell r="E537">
            <v>188</v>
          </cell>
          <cell r="F537" t="str">
            <v>㎡</v>
          </cell>
          <cell r="H537">
            <v>0</v>
          </cell>
        </row>
        <row r="538">
          <cell r="C538" t="str">
            <v>天井ﾛｯｸｳｰﾙ吸音板</v>
          </cell>
          <cell r="D538" t="str">
            <v>厚12(ﾘﾌﾞ)  石膏ﾎﾞｰﾄﾞ厚9.5共</v>
          </cell>
          <cell r="E538">
            <v>125</v>
          </cell>
          <cell r="F538" t="str">
            <v>㎡</v>
          </cell>
          <cell r="H538">
            <v>0</v>
          </cell>
        </row>
        <row r="539">
          <cell r="C539" t="str">
            <v>天井化粧石膏ﾎﾞｰﾄﾞ</v>
          </cell>
          <cell r="D539" t="str">
            <v>厚9.5</v>
          </cell>
          <cell r="E539">
            <v>2787</v>
          </cell>
          <cell r="F539" t="str">
            <v>㎡</v>
          </cell>
          <cell r="H539">
            <v>0</v>
          </cell>
        </row>
        <row r="540">
          <cell r="C540" t="str">
            <v>天井珪酸ｶﾙｼｳﾑ板</v>
          </cell>
          <cell r="D540" t="str">
            <v>厚6  継目処理</v>
          </cell>
          <cell r="E540">
            <v>10</v>
          </cell>
          <cell r="F540" t="str">
            <v>㎡</v>
          </cell>
          <cell r="H540">
            <v>0</v>
          </cell>
        </row>
        <row r="541">
          <cell r="C541" t="str">
            <v>下り天井石膏ﾎﾞｰﾄﾞ</v>
          </cell>
          <cell r="D541" t="str">
            <v>厚9.5+12.5  継目処理</v>
          </cell>
          <cell r="E541">
            <v>12.6</v>
          </cell>
          <cell r="F541" t="str">
            <v>㎡</v>
          </cell>
          <cell r="H541">
            <v>0</v>
          </cell>
        </row>
        <row r="542">
          <cell r="C542" t="str">
            <v>下り天井珪酸ｶﾙｼｳﾑ板</v>
          </cell>
          <cell r="D542" t="str">
            <v>厚8  継目処理</v>
          </cell>
          <cell r="E542">
            <v>7.5</v>
          </cell>
          <cell r="F542" t="str">
            <v>㎡</v>
          </cell>
          <cell r="H542">
            <v>0</v>
          </cell>
        </row>
        <row r="543">
          <cell r="C543" t="str">
            <v>耐火間仕切</v>
          </cell>
          <cell r="D543" t="str">
            <v>LGS  W=65  GPB厚15+15(両面)  1時間耐火</v>
          </cell>
          <cell r="E543">
            <v>745</v>
          </cell>
          <cell r="F543" t="str">
            <v>㎡</v>
          </cell>
          <cell r="H543">
            <v>0</v>
          </cell>
        </row>
        <row r="544">
          <cell r="C544" t="str">
            <v>耐火間仕切</v>
          </cell>
          <cell r="D544" t="str">
            <v>LGS  W=65  GPB厚21+21(両面)  2時間耐火</v>
          </cell>
          <cell r="E544">
            <v>538</v>
          </cell>
          <cell r="F544" t="str">
            <v>㎡</v>
          </cell>
          <cell r="H544">
            <v>0</v>
          </cell>
        </row>
        <row r="545">
          <cell r="C545" t="str">
            <v>SKﾗｲﾆﾝｸﾞ腰  珪酸ｶﾙｼｳﾑ板</v>
          </cell>
          <cell r="D545" t="str">
            <v>厚8  ﾗﾜﾝ合板(T-1)厚25共</v>
          </cell>
          <cell r="E545">
            <v>6.6</v>
          </cell>
          <cell r="F545" t="str">
            <v>㎡</v>
          </cell>
          <cell r="H545">
            <v>0</v>
          </cell>
        </row>
        <row r="546">
          <cell r="C546" t="str">
            <v>ACW目隠ﾊﾟﾈﾙ
耐火ボード</v>
          </cell>
          <cell r="D546" t="str">
            <v>厚25</v>
          </cell>
          <cell r="E546">
            <v>52.9</v>
          </cell>
          <cell r="F546" t="str">
            <v>㎡</v>
          </cell>
          <cell r="H546">
            <v>0</v>
          </cell>
        </row>
        <row r="547">
          <cell r="C547" t="str">
            <v>小　計</v>
          </cell>
          <cell r="H547">
            <v>0</v>
          </cell>
        </row>
        <row r="549">
          <cell r="B549" t="str">
            <v>（19）雑</v>
          </cell>
        </row>
        <row r="550">
          <cell r="C550" t="str">
            <v>（外部）</v>
          </cell>
        </row>
        <row r="551">
          <cell r="C551" t="str">
            <v>床玉砂利敷き</v>
          </cell>
          <cell r="D551" t="str">
            <v>厚50</v>
          </cell>
          <cell r="E551">
            <v>41.7</v>
          </cell>
          <cell r="F551" t="str">
            <v>㎡</v>
          </cell>
          <cell r="H551">
            <v>0</v>
          </cell>
        </row>
        <row r="552">
          <cell r="C552" t="str">
            <v>RF屋根防音パネル取設</v>
          </cell>
          <cell r="D552" t="str">
            <v>統一型金属吸音板  厚95
L=30490  H=3500</v>
          </cell>
          <cell r="E552" t="str">
            <v>一　式　</v>
          </cell>
          <cell r="H552">
            <v>3045300</v>
          </cell>
        </row>
        <row r="553">
          <cell r="C553" t="str">
            <v>4-7F ｸﾞﾘｰﾝﾃﾗｽ
ガラス入  手摺</v>
          </cell>
          <cell r="D553" t="str">
            <v>ｽﾁｰﾙ製  溶融亜鉛ﾒｯｷ
L2600XH1100</v>
          </cell>
          <cell r="E553">
            <v>8</v>
          </cell>
          <cell r="F553" t="str">
            <v>箇所</v>
          </cell>
          <cell r="H553">
            <v>0</v>
          </cell>
        </row>
        <row r="554">
          <cell r="C554" t="str">
            <v>4-7F ｸﾞﾘｰﾝﾃﾗｽ
ガラス入  手摺</v>
          </cell>
          <cell r="D554" t="str">
            <v>ｽﾁｰﾙ製  溶融亜鉛ﾒｯｷ
L4790XH1100</v>
          </cell>
          <cell r="E554">
            <v>4</v>
          </cell>
          <cell r="F554" t="str">
            <v>箇所</v>
          </cell>
          <cell r="H554">
            <v>0</v>
          </cell>
        </row>
        <row r="555">
          <cell r="C555" t="str">
            <v>3F ｸﾞﾘｰﾝﾃﾗｽ
ガラス入  手摺</v>
          </cell>
          <cell r="D555" t="str">
            <v>ｽﾁｰﾙ製  溶融亜鉛ﾒｯｷ
L(3650+7000+2150)XH1200</v>
          </cell>
          <cell r="E555">
            <v>1</v>
          </cell>
          <cell r="F555" t="str">
            <v>箇所</v>
          </cell>
          <cell r="H555">
            <v>0</v>
          </cell>
        </row>
        <row r="556">
          <cell r="C556" t="str">
            <v>窓水切り製品代</v>
          </cell>
          <cell r="D556" t="str">
            <v>GCR製，ﾌｯ素樹脂塗装</v>
          </cell>
          <cell r="E556" t="str">
            <v>一　式</v>
          </cell>
          <cell r="H556">
            <v>5276800</v>
          </cell>
        </row>
        <row r="557">
          <cell r="C557" t="str">
            <v>窓水切り施工費</v>
          </cell>
          <cell r="E557" t="str">
            <v>一　式</v>
          </cell>
          <cell r="H557">
            <v>2946200</v>
          </cell>
        </row>
        <row r="558">
          <cell r="C558" t="str">
            <v>消防隊進入口ﾏｰｸ</v>
          </cell>
          <cell r="E558">
            <v>55</v>
          </cell>
          <cell r="F558" t="str">
            <v>箇所</v>
          </cell>
          <cell r="H558">
            <v>0</v>
          </cell>
        </row>
        <row r="559">
          <cell r="C559" t="str">
            <v>（外　部）小　計</v>
          </cell>
          <cell r="H559">
            <v>11268300</v>
          </cell>
        </row>
        <row r="561">
          <cell r="C561" t="str">
            <v>（内　部）</v>
          </cell>
        </row>
        <row r="562">
          <cell r="C562" t="str">
            <v>壁断熱材吹付</v>
          </cell>
          <cell r="D562" t="str">
            <v>厚15</v>
          </cell>
          <cell r="E562">
            <v>1026</v>
          </cell>
          <cell r="F562" t="str">
            <v>㎡</v>
          </cell>
          <cell r="H562">
            <v>0</v>
          </cell>
        </row>
        <row r="563">
          <cell r="C563" t="str">
            <v>天井ﾎﾟﾘｽﾁﾚﾝﾌｫｰﾑ保温材</v>
          </cell>
          <cell r="D563" t="str">
            <v>厚25</v>
          </cell>
          <cell r="E563">
            <v>832</v>
          </cell>
          <cell r="F563" t="str">
            <v>㎡</v>
          </cell>
          <cell r="H563">
            <v>0</v>
          </cell>
        </row>
        <row r="564">
          <cell r="C564" t="str">
            <v>白板</v>
          </cell>
          <cell r="D564" t="str">
            <v>1200X900</v>
          </cell>
          <cell r="E564">
            <v>1</v>
          </cell>
          <cell r="F564" t="str">
            <v>箇所</v>
          </cell>
          <cell r="H564">
            <v>0</v>
          </cell>
        </row>
        <row r="565">
          <cell r="C565" t="str">
            <v>白板</v>
          </cell>
          <cell r="D565" t="str">
            <v>2000X1000</v>
          </cell>
          <cell r="E565">
            <v>1</v>
          </cell>
          <cell r="F565" t="str">
            <v>箇所</v>
          </cell>
          <cell r="H565">
            <v>0</v>
          </cell>
        </row>
        <row r="566">
          <cell r="C566" t="str">
            <v>白板</v>
          </cell>
          <cell r="D566" t="str">
            <v>2300X1500</v>
          </cell>
          <cell r="E566">
            <v>2</v>
          </cell>
          <cell r="F566" t="str">
            <v>箇所</v>
          </cell>
          <cell r="H566">
            <v>0</v>
          </cell>
        </row>
        <row r="567">
          <cell r="C567" t="str">
            <v>白板</v>
          </cell>
          <cell r="D567" t="str">
            <v>2400X900</v>
          </cell>
          <cell r="E567">
            <v>1</v>
          </cell>
          <cell r="F567" t="str">
            <v>箇所</v>
          </cell>
          <cell r="H567">
            <v>0</v>
          </cell>
        </row>
        <row r="568">
          <cell r="C568" t="str">
            <v>白板</v>
          </cell>
          <cell r="D568" t="str">
            <v>2400X1200</v>
          </cell>
          <cell r="E568">
            <v>4</v>
          </cell>
          <cell r="F568" t="str">
            <v>箇所</v>
          </cell>
          <cell r="H568">
            <v>0</v>
          </cell>
        </row>
        <row r="569">
          <cell r="C569" t="str">
            <v>白板</v>
          </cell>
          <cell r="D569" t="str">
            <v>3600X1200</v>
          </cell>
          <cell r="E569">
            <v>4</v>
          </cell>
          <cell r="F569" t="str">
            <v>箇所</v>
          </cell>
          <cell r="H569">
            <v>0</v>
          </cell>
        </row>
        <row r="570">
          <cell r="C570" t="str">
            <v>白板</v>
          </cell>
          <cell r="D570" t="str">
            <v>4500X1200</v>
          </cell>
          <cell r="E570">
            <v>4</v>
          </cell>
          <cell r="F570" t="str">
            <v>箇所</v>
          </cell>
          <cell r="H570">
            <v>0</v>
          </cell>
        </row>
        <row r="571">
          <cell r="C571" t="str">
            <v>クレーン取設</v>
          </cell>
          <cell r="E571" t="str">
            <v>一　式</v>
          </cell>
          <cell r="H571">
            <v>6163900</v>
          </cell>
        </row>
        <row r="572">
          <cell r="C572" t="str">
            <v>ｽﾗｲﾃﾞｨﾝｸﾞｳｫｰﾙ</v>
          </cell>
          <cell r="D572" t="str">
            <v>6240×3000</v>
          </cell>
          <cell r="E572" t="str">
            <v>一　式</v>
          </cell>
          <cell r="H572">
            <v>1053720</v>
          </cell>
        </row>
        <row r="573">
          <cell r="C573" t="str">
            <v>ｽﾁｰﾙﾊﾟｰﾃｨｼｮﾝ</v>
          </cell>
          <cell r="D573" t="str">
            <v>7150×2700</v>
          </cell>
          <cell r="E573" t="str">
            <v>一　式</v>
          </cell>
          <cell r="H573">
            <v>501210</v>
          </cell>
        </row>
        <row r="574">
          <cell r="C574" t="str">
            <v>ﾄｲﾚﾌﾞｰｽ</v>
          </cell>
          <cell r="D574" t="str">
            <v>H=1900  ﾒﾗﾐﾝ化粧合板
1ﾌﾞｰｽ･扉1ヶ所･延1.64m</v>
          </cell>
          <cell r="E574">
            <v>7</v>
          </cell>
          <cell r="F574" t="str">
            <v>箇所</v>
          </cell>
          <cell r="H574">
            <v>0</v>
          </cell>
        </row>
        <row r="575">
          <cell r="C575" t="str">
            <v>ﾄｲﾚﾌﾞｰｽ</v>
          </cell>
          <cell r="D575" t="str">
            <v>H=1900  ﾒﾗﾐﾝ化粧合板
2ﾌﾞｰｽ･扉2ヶ所･延4.09m</v>
          </cell>
          <cell r="E575">
            <v>9</v>
          </cell>
          <cell r="F575" t="str">
            <v>箇所</v>
          </cell>
          <cell r="H575">
            <v>0</v>
          </cell>
        </row>
        <row r="576">
          <cell r="C576" t="str">
            <v>ﾄｲﾚﾌﾞｰｽ</v>
          </cell>
          <cell r="D576" t="str">
            <v>H=1900  ﾒﾗﾐﾝ化粧合板
2ﾌﾞｰｽ･扉2ヶ所･延4.29m</v>
          </cell>
          <cell r="E576">
            <v>1</v>
          </cell>
          <cell r="F576" t="str">
            <v>箇所</v>
          </cell>
          <cell r="H576">
            <v>0</v>
          </cell>
        </row>
        <row r="577">
          <cell r="C577" t="str">
            <v>ﾄｲﾚﾌﾞｰｽ</v>
          </cell>
          <cell r="D577" t="str">
            <v>H=1900  ﾒﾗﾐﾝ化粧合板
3ﾌﾞｰｽ･扉3ヶ所･延7.04m</v>
          </cell>
          <cell r="E577">
            <v>4</v>
          </cell>
          <cell r="F577" t="str">
            <v>箇所</v>
          </cell>
          <cell r="H577">
            <v>0</v>
          </cell>
        </row>
        <row r="578">
          <cell r="C578" t="str">
            <v>洗面ｶｳﾝﾀｰ</v>
          </cell>
          <cell r="D578" t="str">
            <v xml:space="preserve">W1780XD600XH770
ｶｳﾝﾀｰ:人工大理石 </v>
          </cell>
          <cell r="E578">
            <v>6</v>
          </cell>
          <cell r="F578" t="str">
            <v>箇所</v>
          </cell>
          <cell r="H578">
            <v>0</v>
          </cell>
        </row>
        <row r="579">
          <cell r="C579" t="str">
            <v>洗面ｶｳﾝﾀｰ</v>
          </cell>
          <cell r="D579" t="str">
            <v xml:space="preserve">W1800XD600XH770
ｶｳﾝﾀｰ:人工大理石 </v>
          </cell>
          <cell r="E579">
            <v>8</v>
          </cell>
          <cell r="F579" t="str">
            <v>箇所</v>
          </cell>
          <cell r="H579">
            <v>0</v>
          </cell>
        </row>
        <row r="580">
          <cell r="C580" t="str">
            <v>防湿ｶｶﾞﾐ</v>
          </cell>
          <cell r="D580" t="str">
            <v>W1780XH1030  厚6
SUSﾌﾚｰﾑ</v>
          </cell>
          <cell r="E580">
            <v>6</v>
          </cell>
          <cell r="F580" t="str">
            <v>箇所</v>
          </cell>
          <cell r="H580">
            <v>0</v>
          </cell>
        </row>
        <row r="581">
          <cell r="C581" t="str">
            <v>防湿ｶｶﾞﾐ</v>
          </cell>
          <cell r="D581" t="str">
            <v xml:space="preserve">W1800XH1030  厚6
SUSﾌﾚｰﾑ </v>
          </cell>
          <cell r="E581">
            <v>8</v>
          </cell>
          <cell r="F581" t="str">
            <v>箇所</v>
          </cell>
          <cell r="H581">
            <v>0</v>
          </cell>
        </row>
        <row r="582">
          <cell r="C582" t="str">
            <v>洗面ｶｳﾝﾀｰ上部  照明ﾙｰﾊﾞｰ</v>
          </cell>
          <cell r="D582" t="str">
            <v>D=400  H=15
ﾌﾟﾗｽﾁｯｸ</v>
          </cell>
          <cell r="E582">
            <v>25.1</v>
          </cell>
          <cell r="F582" t="str">
            <v>ｍ</v>
          </cell>
          <cell r="H582">
            <v>0</v>
          </cell>
        </row>
        <row r="583">
          <cell r="C583" t="str">
            <v>SKﾗｲﾆﾝｸﾞ甲板</v>
          </cell>
          <cell r="D583" t="str">
            <v>W930XD450  ﾒﾗﾐﾝ化粧合板ﾌﾗｯｼｭ  厚25</v>
          </cell>
          <cell r="E583">
            <v>1</v>
          </cell>
          <cell r="F583" t="str">
            <v>箇所</v>
          </cell>
          <cell r="H583">
            <v>0</v>
          </cell>
        </row>
        <row r="584">
          <cell r="C584" t="str">
            <v>SKﾗｲﾆﾝｸﾞ甲板</v>
          </cell>
          <cell r="D584" t="str">
            <v>W950XD400  ﾒﾗﾐﾝ化粧合板ﾌﾗｯｼｭ  厚25</v>
          </cell>
          <cell r="E584">
            <v>1</v>
          </cell>
          <cell r="F584" t="str">
            <v>箇所</v>
          </cell>
          <cell r="H584">
            <v>0</v>
          </cell>
        </row>
        <row r="585">
          <cell r="C585" t="str">
            <v>SKﾗｲﾆﾝｸﾞ甲板</v>
          </cell>
          <cell r="D585" t="str">
            <v>W950XD450  ﾒﾗﾐﾝ化粧合板ﾌﾗｯｼｭ  厚25</v>
          </cell>
          <cell r="E585">
            <v>1</v>
          </cell>
          <cell r="F585" t="str">
            <v>箇所</v>
          </cell>
          <cell r="H585">
            <v>0</v>
          </cell>
        </row>
        <row r="586">
          <cell r="C586" t="str">
            <v>SKﾗｲﾆﾝｸﾞ甲板</v>
          </cell>
          <cell r="D586" t="str">
            <v>W950XD500  ﾒﾗﾐﾝ化粧合板ﾌﾗｯｼｭ  厚25</v>
          </cell>
          <cell r="E586">
            <v>1</v>
          </cell>
          <cell r="F586" t="str">
            <v>箇所</v>
          </cell>
          <cell r="H586">
            <v>0</v>
          </cell>
        </row>
        <row r="587">
          <cell r="C587" t="str">
            <v>SKﾗｲﾆﾝｸﾞ甲板</v>
          </cell>
          <cell r="D587" t="str">
            <v>W950XD520  ﾒﾗﾐﾝ化粧合板ﾌﾗｯｼｭ  厚25</v>
          </cell>
          <cell r="E587">
            <v>1</v>
          </cell>
          <cell r="F587" t="str">
            <v>箇所</v>
          </cell>
          <cell r="H587">
            <v>0</v>
          </cell>
        </row>
        <row r="588">
          <cell r="C588" t="str">
            <v>SKﾗｲﾆﾝｸﾞ甲板</v>
          </cell>
          <cell r="D588" t="str">
            <v>W950XD540  ﾒﾗﾐﾝ化粧合板ﾌﾗｯｼｭ  厚25</v>
          </cell>
          <cell r="E588">
            <v>2</v>
          </cell>
          <cell r="F588" t="str">
            <v>箇所</v>
          </cell>
          <cell r="H588">
            <v>0</v>
          </cell>
        </row>
        <row r="589">
          <cell r="C589" t="str">
            <v>消火器ﾎﾞｯｸｽ</v>
          </cell>
          <cell r="E589">
            <v>14</v>
          </cell>
          <cell r="F589" t="str">
            <v>箇所</v>
          </cell>
          <cell r="H589">
            <v>0</v>
          </cell>
        </row>
        <row r="590">
          <cell r="C590" t="str">
            <v>流し台</v>
          </cell>
          <cell r="D590" t="str">
            <v>L=1200</v>
          </cell>
          <cell r="E590">
            <v>8</v>
          </cell>
          <cell r="F590" t="str">
            <v>箇所</v>
          </cell>
          <cell r="H590">
            <v>0</v>
          </cell>
        </row>
        <row r="591">
          <cell r="C591" t="str">
            <v>ｺﾝﾛ台</v>
          </cell>
          <cell r="D591" t="str">
            <v>L=600</v>
          </cell>
          <cell r="E591">
            <v>8</v>
          </cell>
          <cell r="F591" t="str">
            <v>箇所</v>
          </cell>
          <cell r="H591">
            <v>0</v>
          </cell>
        </row>
        <row r="592">
          <cell r="C592" t="str">
            <v>（内　部）小　計</v>
          </cell>
          <cell r="H592">
            <v>7718830</v>
          </cell>
        </row>
        <row r="594">
          <cell r="C594" t="str">
            <v>小　計</v>
          </cell>
          <cell r="H594">
            <v>18987130</v>
          </cell>
        </row>
        <row r="596">
          <cell r="C596" t="str">
            <v>Ⅰ.建築工事直接工事費計</v>
          </cell>
          <cell r="H596">
            <v>141474940</v>
          </cell>
        </row>
        <row r="598">
          <cell r="B598" t="str">
            <v>Ⅱ.土木工事</v>
          </cell>
        </row>
        <row r="599">
          <cell r="B599" t="str">
            <v>1．道路</v>
          </cell>
        </row>
        <row r="600">
          <cell r="B600" t="str">
            <v>（1）土工</v>
          </cell>
        </row>
        <row r="601">
          <cell r="C601" t="str">
            <v>切土－盛土</v>
          </cell>
          <cell r="D601" t="str">
            <v>ブルドーザ押土</v>
          </cell>
          <cell r="E601">
            <v>599</v>
          </cell>
          <cell r="F601" t="str">
            <v>ｍ3</v>
          </cell>
          <cell r="H601">
            <v>0</v>
          </cell>
        </row>
        <row r="602">
          <cell r="C602" t="str">
            <v>切土－不用土処分</v>
          </cell>
          <cell r="D602" t="str">
            <v>ダンプトラック運搬
L=7Km</v>
          </cell>
          <cell r="E602">
            <v>660</v>
          </cell>
          <cell r="F602" t="str">
            <v>ｍ3</v>
          </cell>
          <cell r="H602">
            <v>0</v>
          </cell>
        </row>
        <row r="603">
          <cell r="C603" t="str">
            <v>捨土料金</v>
          </cell>
          <cell r="E603">
            <v>660</v>
          </cell>
          <cell r="F603" t="str">
            <v>ｍ3</v>
          </cell>
          <cell r="H603">
            <v>0</v>
          </cell>
        </row>
        <row r="604">
          <cell r="C604" t="str">
            <v>小計</v>
          </cell>
          <cell r="H604">
            <v>0</v>
          </cell>
        </row>
        <row r="606">
          <cell r="B606" t="str">
            <v>（2）法面保護</v>
          </cell>
        </row>
        <row r="607">
          <cell r="C607" t="str">
            <v>法面整形</v>
          </cell>
          <cell r="D607" t="str">
            <v>切土面</v>
          </cell>
          <cell r="E607">
            <v>84.2</v>
          </cell>
          <cell r="F607" t="str">
            <v>㎡</v>
          </cell>
          <cell r="H607">
            <v>0</v>
          </cell>
        </row>
        <row r="608">
          <cell r="C608" t="str">
            <v>法面整形</v>
          </cell>
          <cell r="D608" t="str">
            <v>盛土面</v>
          </cell>
          <cell r="E608">
            <v>128</v>
          </cell>
          <cell r="F608" t="str">
            <v>㎡</v>
          </cell>
          <cell r="H608">
            <v>0</v>
          </cell>
        </row>
        <row r="609">
          <cell r="C609" t="str">
            <v>小計</v>
          </cell>
          <cell r="H609">
            <v>0</v>
          </cell>
        </row>
        <row r="611">
          <cell r="B611" t="str">
            <v>（3）舗装</v>
          </cell>
        </row>
        <row r="612">
          <cell r="C612" t="str">
            <v>アスファルト舗装表層工</v>
          </cell>
          <cell r="D612" t="str">
            <v>車道 厚5㎝
密粒アスコン</v>
          </cell>
          <cell r="E612">
            <v>1159</v>
          </cell>
          <cell r="F612" t="str">
            <v>㎡</v>
          </cell>
          <cell r="H612">
            <v>0</v>
          </cell>
        </row>
        <row r="613">
          <cell r="C613" t="str">
            <v>車道路盤工</v>
          </cell>
          <cell r="D613" t="str">
            <v>厚15㎝
再生クラシャラン</v>
          </cell>
          <cell r="E613">
            <v>1159</v>
          </cell>
          <cell r="F613" t="str">
            <v>㎡</v>
          </cell>
          <cell r="H613">
            <v>0</v>
          </cell>
        </row>
        <row r="614">
          <cell r="C614" t="str">
            <v>インターロッキングブロック工</v>
          </cell>
          <cell r="D614" t="str">
            <v xml:space="preserve">車道部 </v>
          </cell>
          <cell r="E614">
            <v>172</v>
          </cell>
          <cell r="F614" t="str">
            <v>㎡</v>
          </cell>
          <cell r="H614">
            <v>0</v>
          </cell>
        </row>
        <row r="615">
          <cell r="C615" t="str">
            <v>インターロッキングブロック工</v>
          </cell>
          <cell r="D615" t="str">
            <v>歩道部</v>
          </cell>
          <cell r="E615">
            <v>234</v>
          </cell>
          <cell r="F615" t="str">
            <v>㎡</v>
          </cell>
          <cell r="H615">
            <v>0</v>
          </cell>
        </row>
        <row r="616">
          <cell r="C616" t="str">
            <v>歩道路盤工</v>
          </cell>
          <cell r="D616" t="str">
            <v>厚10㎝
再生クラシャラン</v>
          </cell>
          <cell r="E616">
            <v>406</v>
          </cell>
          <cell r="F616" t="str">
            <v>㎡</v>
          </cell>
          <cell r="H616">
            <v>0</v>
          </cell>
        </row>
        <row r="617">
          <cell r="C617" t="str">
            <v>小計</v>
          </cell>
          <cell r="H617">
            <v>0</v>
          </cell>
        </row>
        <row r="619">
          <cell r="B619" t="str">
            <v>（4）舗装補修</v>
          </cell>
        </row>
        <row r="620">
          <cell r="C620" t="str">
            <v>アスファルト舗装打換え工</v>
          </cell>
          <cell r="D620" t="str">
            <v>車道部，既設撤去共</v>
          </cell>
          <cell r="E620">
            <v>127</v>
          </cell>
          <cell r="F620" t="str">
            <v>㎡</v>
          </cell>
          <cell r="H620">
            <v>0</v>
          </cell>
        </row>
        <row r="621">
          <cell r="C621" t="str">
            <v>車道路盤工</v>
          </cell>
          <cell r="D621" t="str">
            <v>厚15㎝
再生クラシャラン</v>
          </cell>
          <cell r="E621">
            <v>127</v>
          </cell>
          <cell r="F621" t="str">
            <v>㎡</v>
          </cell>
          <cell r="H621">
            <v>0</v>
          </cell>
        </row>
        <row r="622">
          <cell r="C622" t="str">
            <v>アスファルト舗装打換え工</v>
          </cell>
          <cell r="D622" t="str">
            <v>歩道部，既設撤去共</v>
          </cell>
          <cell r="E622">
            <v>30.5</v>
          </cell>
          <cell r="F622" t="str">
            <v>㎡</v>
          </cell>
          <cell r="H622">
            <v>0</v>
          </cell>
        </row>
        <row r="623">
          <cell r="C623" t="str">
            <v>歩道路盤工</v>
          </cell>
          <cell r="D623" t="str">
            <v>厚10㎝
再生クラシャラン</v>
          </cell>
          <cell r="E623">
            <v>30.5</v>
          </cell>
          <cell r="F623" t="str">
            <v>㎡</v>
          </cell>
          <cell r="H623">
            <v>0</v>
          </cell>
        </row>
        <row r="624">
          <cell r="C624" t="str">
            <v>インターロッキングブロック工</v>
          </cell>
          <cell r="D624" t="str">
            <v>歩道部</v>
          </cell>
          <cell r="E624">
            <v>14.6</v>
          </cell>
          <cell r="F624" t="str">
            <v>㎡</v>
          </cell>
          <cell r="H624">
            <v>0</v>
          </cell>
        </row>
        <row r="625">
          <cell r="C625" t="str">
            <v>歩道路盤工</v>
          </cell>
          <cell r="D625" t="str">
            <v>厚10㎝
再生クラシャラン</v>
          </cell>
          <cell r="E625">
            <v>14.6</v>
          </cell>
          <cell r="F625" t="str">
            <v>㎡</v>
          </cell>
          <cell r="H625">
            <v>0</v>
          </cell>
        </row>
        <row r="626">
          <cell r="C626" t="str">
            <v>小計</v>
          </cell>
          <cell r="H626">
            <v>0</v>
          </cell>
        </row>
        <row r="628">
          <cell r="B628" t="str">
            <v>（5）付属施設</v>
          </cell>
        </row>
        <row r="629">
          <cell r="C629" t="str">
            <v>プレキャストＬ形側溝</v>
          </cell>
          <cell r="D629" t="str">
            <v>Ｌ-250Ｂ</v>
          </cell>
          <cell r="E629">
            <v>80.400000000000006</v>
          </cell>
          <cell r="F629" t="str">
            <v>ｍ</v>
          </cell>
          <cell r="H629">
            <v>0</v>
          </cell>
        </row>
        <row r="630">
          <cell r="C630" t="str">
            <v>プレキャストＬ形側溝</v>
          </cell>
          <cell r="D630" t="str">
            <v>切下げ（斜め，平）</v>
          </cell>
          <cell r="E630">
            <v>31.5</v>
          </cell>
          <cell r="F630" t="str">
            <v>ｍ</v>
          </cell>
          <cell r="H630">
            <v>0</v>
          </cell>
        </row>
        <row r="631">
          <cell r="C631" t="str">
            <v>歩車道境界ブロック</v>
          </cell>
          <cell r="D631" t="str">
            <v>A種150/170×200×600</v>
          </cell>
          <cell r="E631">
            <v>119</v>
          </cell>
          <cell r="F631" t="str">
            <v>ｍ</v>
          </cell>
          <cell r="H631">
            <v>0</v>
          </cell>
        </row>
        <row r="632">
          <cell r="C632" t="str">
            <v>歩車道境界ブロック</v>
          </cell>
          <cell r="D632" t="str">
            <v>切下げ（斜め，平）</v>
          </cell>
          <cell r="E632">
            <v>5.3</v>
          </cell>
          <cell r="F632" t="str">
            <v>ｍ</v>
          </cell>
          <cell r="H632">
            <v>0</v>
          </cell>
        </row>
        <row r="633">
          <cell r="C633" t="str">
            <v>地先境界ブロック</v>
          </cell>
          <cell r="D633" t="str">
            <v>A種120×120×600</v>
          </cell>
          <cell r="E633">
            <v>76.7</v>
          </cell>
          <cell r="F633" t="str">
            <v>ｍ</v>
          </cell>
          <cell r="H633">
            <v>0</v>
          </cell>
        </row>
        <row r="634">
          <cell r="C634" t="str">
            <v>地先境界ブロック</v>
          </cell>
          <cell r="D634" t="str">
            <v>面取り</v>
          </cell>
          <cell r="E634">
            <v>135</v>
          </cell>
          <cell r="F634" t="str">
            <v>ｍ</v>
          </cell>
          <cell r="H634">
            <v>0</v>
          </cell>
        </row>
        <row r="635">
          <cell r="C635" t="str">
            <v>ガードレール</v>
          </cell>
          <cell r="E635">
            <v>33</v>
          </cell>
          <cell r="F635" t="str">
            <v>ｍ</v>
          </cell>
          <cell r="H635">
            <v>0</v>
          </cell>
        </row>
        <row r="636">
          <cell r="C636" t="str">
            <v>ガードパイプ</v>
          </cell>
          <cell r="D636" t="str">
            <v>600×600</v>
          </cell>
          <cell r="E636">
            <v>18</v>
          </cell>
          <cell r="F636" t="str">
            <v>ｍ</v>
          </cell>
          <cell r="H636">
            <v>0</v>
          </cell>
        </row>
        <row r="637">
          <cell r="C637" t="str">
            <v>区画線工</v>
          </cell>
          <cell r="D637" t="str">
            <v>実線，W=10㎝</v>
          </cell>
          <cell r="E637">
            <v>102</v>
          </cell>
          <cell r="F637" t="str">
            <v>ｍ</v>
          </cell>
          <cell r="H637">
            <v>0</v>
          </cell>
        </row>
        <row r="638">
          <cell r="C638" t="str">
            <v>車止め設置(固定式)</v>
          </cell>
          <cell r="D638" t="str">
            <v>メッキ鋼管 H=600</v>
          </cell>
          <cell r="E638">
            <v>31</v>
          </cell>
          <cell r="F638" t="str">
            <v>箇所</v>
          </cell>
          <cell r="H638">
            <v>0</v>
          </cell>
        </row>
        <row r="639">
          <cell r="C639" t="str">
            <v>サイン</v>
          </cell>
          <cell r="D639" t="str">
            <v>車椅子用駐車ますマーク  ステンレス製</v>
          </cell>
          <cell r="E639">
            <v>1</v>
          </cell>
          <cell r="F639" t="str">
            <v>箇所</v>
          </cell>
          <cell r="H639">
            <v>0</v>
          </cell>
        </row>
        <row r="640">
          <cell r="C640" t="str">
            <v>小計</v>
          </cell>
          <cell r="H640">
            <v>0</v>
          </cell>
        </row>
        <row r="642">
          <cell r="B642" t="str">
            <v>（6）その他</v>
          </cell>
        </row>
        <row r="643">
          <cell r="C643" t="str">
            <v>舗装版切断</v>
          </cell>
          <cell r="E643">
            <v>18</v>
          </cell>
          <cell r="F643" t="str">
            <v>ｍ</v>
          </cell>
          <cell r="H643">
            <v>0</v>
          </cell>
        </row>
        <row r="644">
          <cell r="C644" t="str">
            <v>アスファルト舗装撤去</v>
          </cell>
          <cell r="D644" t="str">
            <v>厚5㎝</v>
          </cell>
          <cell r="E644">
            <v>138</v>
          </cell>
          <cell r="F644" t="str">
            <v>㎡</v>
          </cell>
          <cell r="H644">
            <v>0</v>
          </cell>
        </row>
        <row r="645">
          <cell r="C645" t="str">
            <v>地先境界ブロック撤去</v>
          </cell>
          <cell r="E645">
            <v>6.4</v>
          </cell>
          <cell r="F645" t="str">
            <v>ｍ</v>
          </cell>
          <cell r="H645">
            <v>0</v>
          </cell>
        </row>
        <row r="646">
          <cell r="C646" t="str">
            <v>歩車道境界ブロック撤去</v>
          </cell>
          <cell r="E646">
            <v>6.2</v>
          </cell>
          <cell r="F646" t="str">
            <v>ｍ</v>
          </cell>
          <cell r="H646">
            <v>0</v>
          </cell>
        </row>
        <row r="647">
          <cell r="C647" t="str">
            <v>現場打ちＬ形側溝撤去</v>
          </cell>
          <cell r="E647">
            <v>13.9</v>
          </cell>
          <cell r="F647" t="str">
            <v>ｍ</v>
          </cell>
          <cell r="H647">
            <v>0</v>
          </cell>
        </row>
        <row r="648">
          <cell r="C648" t="str">
            <v>ガラ処理</v>
          </cell>
          <cell r="E648" t="str">
            <v>一　式</v>
          </cell>
          <cell r="H648">
            <v>99600</v>
          </cell>
        </row>
        <row r="649">
          <cell r="C649" t="str">
            <v>小計</v>
          </cell>
          <cell r="H649">
            <v>99600</v>
          </cell>
        </row>
        <row r="651">
          <cell r="C651" t="str">
            <v>１.道路 小計</v>
          </cell>
          <cell r="H651">
            <v>99600</v>
          </cell>
        </row>
        <row r="653">
          <cell r="B653" t="str">
            <v>２．排 水</v>
          </cell>
        </row>
        <row r="654">
          <cell r="B654" t="str">
            <v>（1）土工</v>
          </cell>
        </row>
        <row r="655">
          <cell r="C655" t="str">
            <v>根切り</v>
          </cell>
          <cell r="D655" t="str">
            <v>掘削工法：OPEN掘削
土質：粘性土</v>
          </cell>
          <cell r="E655">
            <v>418</v>
          </cell>
          <cell r="F655" t="str">
            <v>ｍ3</v>
          </cell>
          <cell r="H655">
            <v>0</v>
          </cell>
        </row>
        <row r="656">
          <cell r="C656" t="str">
            <v>基面整正工</v>
          </cell>
          <cell r="E656">
            <v>374</v>
          </cell>
          <cell r="F656" t="str">
            <v>㎡</v>
          </cell>
          <cell r="H656">
            <v>0</v>
          </cell>
        </row>
        <row r="657">
          <cell r="C657" t="str">
            <v>埋戻し</v>
          </cell>
          <cell r="D657" t="str">
            <v>掘削工法：OPEN掘削
土質：粘性土</v>
          </cell>
          <cell r="E657">
            <v>260</v>
          </cell>
          <cell r="F657" t="str">
            <v>ｍ3</v>
          </cell>
          <cell r="H657">
            <v>0</v>
          </cell>
        </row>
        <row r="658">
          <cell r="C658" t="str">
            <v>不用土処分</v>
          </cell>
          <cell r="D658" t="str">
            <v>ダンプトラック運搬
L=7Km</v>
          </cell>
          <cell r="E658">
            <v>158</v>
          </cell>
          <cell r="F658" t="str">
            <v>ｍ3</v>
          </cell>
          <cell r="H658">
            <v>0</v>
          </cell>
        </row>
        <row r="659">
          <cell r="C659" t="str">
            <v>捨土料金</v>
          </cell>
          <cell r="E659">
            <v>158</v>
          </cell>
          <cell r="F659" t="str">
            <v>ｍ3</v>
          </cell>
          <cell r="H659">
            <v>0</v>
          </cell>
        </row>
        <row r="660">
          <cell r="C660" t="str">
            <v>小計</v>
          </cell>
          <cell r="H660">
            <v>0</v>
          </cell>
        </row>
        <row r="662">
          <cell r="B662" t="str">
            <v>（2）排水路</v>
          </cell>
        </row>
        <row r="663">
          <cell r="C663" t="str">
            <v>ﾌﾟﾚｷｬｽﾄＵ形側溝(U240・蓋付）</v>
          </cell>
          <cell r="E663">
            <v>7</v>
          </cell>
          <cell r="F663" t="str">
            <v>ｍ</v>
          </cell>
          <cell r="H663">
            <v>0</v>
          </cell>
        </row>
        <row r="664">
          <cell r="C664" t="str">
            <v>ﾌﾟﾚｷｬｽﾄＵ形側溝(U240・蓋なし）</v>
          </cell>
          <cell r="E664">
            <v>33.9</v>
          </cell>
          <cell r="F664" t="str">
            <v>ｍ</v>
          </cell>
          <cell r="H664">
            <v>0</v>
          </cell>
        </row>
        <row r="665">
          <cell r="C665" t="str">
            <v>プレキャストＵ形横断溝</v>
          </cell>
          <cell r="D665" t="str">
            <v>U-240-T20
グレーチング固定共</v>
          </cell>
          <cell r="E665">
            <v>8.1</v>
          </cell>
          <cell r="F665" t="str">
            <v>ｍ</v>
          </cell>
          <cell r="H665">
            <v>0</v>
          </cell>
        </row>
        <row r="666">
          <cell r="C666" t="str">
            <v>Ｕ形側溝端部工</v>
          </cell>
          <cell r="E666">
            <v>2</v>
          </cell>
          <cell r="F666" t="str">
            <v>箇所</v>
          </cell>
          <cell r="H666">
            <v>0</v>
          </cell>
        </row>
        <row r="667">
          <cell r="C667" t="str">
            <v>Ｕ形横断溝端部工</v>
          </cell>
          <cell r="E667">
            <v>1</v>
          </cell>
          <cell r="F667" t="str">
            <v>箇所</v>
          </cell>
          <cell r="H667">
            <v>0</v>
          </cell>
        </row>
        <row r="668">
          <cell r="C668" t="str">
            <v>管きょ工 塩ビ管φ150</v>
          </cell>
          <cell r="D668" t="str">
            <v>雨水排水，砂基礎
下水道用塩ビ管</v>
          </cell>
          <cell r="E668">
            <v>22.2</v>
          </cell>
          <cell r="F668" t="str">
            <v>ｍ</v>
          </cell>
          <cell r="H668">
            <v>0</v>
          </cell>
        </row>
        <row r="669">
          <cell r="C669" t="str">
            <v>管きょ工 塩ビ管φ150</v>
          </cell>
          <cell r="D669" t="str">
            <v>汚水排水，砂基礎
下水道用塩ビ管</v>
          </cell>
          <cell r="E669">
            <v>22.2</v>
          </cell>
          <cell r="F669" t="str">
            <v>ｍ</v>
          </cell>
          <cell r="H669">
            <v>0</v>
          </cell>
        </row>
        <row r="670">
          <cell r="C670" t="str">
            <v>管きょ工 塩ビ管φ150</v>
          </cell>
          <cell r="D670" t="str">
            <v>実験排水，砂基礎
下水道用塩ビ管</v>
          </cell>
          <cell r="E670">
            <v>19.899999999999999</v>
          </cell>
          <cell r="F670" t="str">
            <v>ｍ</v>
          </cell>
          <cell r="H670">
            <v>0</v>
          </cell>
        </row>
        <row r="671">
          <cell r="C671" t="str">
            <v>管きょ工 塩ビ管φ200</v>
          </cell>
          <cell r="D671" t="str">
            <v>雨水排水，砂基礎
下水道用塩ビ管</v>
          </cell>
          <cell r="E671">
            <v>206</v>
          </cell>
          <cell r="F671" t="str">
            <v>ｍ</v>
          </cell>
          <cell r="H671">
            <v>0</v>
          </cell>
        </row>
        <row r="672">
          <cell r="C672" t="str">
            <v>管きょ工 塩ビ管φ200</v>
          </cell>
          <cell r="D672" t="str">
            <v>汚水排水，砂基礎
下水道用塩ビ管</v>
          </cell>
          <cell r="E672">
            <v>72.099999999999994</v>
          </cell>
          <cell r="F672" t="str">
            <v>ｍ</v>
          </cell>
          <cell r="H672">
            <v>0</v>
          </cell>
        </row>
        <row r="673">
          <cell r="C673" t="str">
            <v>管きょ工 塩ビ管φ200</v>
          </cell>
          <cell r="D673" t="str">
            <v>実験排水，砂基礎
下水道用塩ビ管</v>
          </cell>
          <cell r="E673">
            <v>184</v>
          </cell>
          <cell r="F673" t="str">
            <v>ｍ</v>
          </cell>
          <cell r="H673">
            <v>0</v>
          </cell>
        </row>
        <row r="674">
          <cell r="C674" t="str">
            <v>管きょ工 塩ビ管φ200</v>
          </cell>
          <cell r="D674" t="str">
            <v>雨水排水本管，砂基礎
下水道用塩ビ管</v>
          </cell>
          <cell r="E674">
            <v>21.6</v>
          </cell>
          <cell r="F674" t="str">
            <v>ｍ</v>
          </cell>
          <cell r="H674">
            <v>0</v>
          </cell>
        </row>
        <row r="675">
          <cell r="C675" t="str">
            <v>１号組立人孔（雨水用）</v>
          </cell>
          <cell r="D675" t="str">
            <v>№1-9</v>
          </cell>
          <cell r="E675">
            <v>1</v>
          </cell>
          <cell r="F675" t="str">
            <v>箇所</v>
          </cell>
          <cell r="H675">
            <v>0</v>
          </cell>
        </row>
        <row r="676">
          <cell r="C676" t="str">
            <v>１号組立人孔（雨水用）</v>
          </cell>
          <cell r="D676" t="str">
            <v>№3-5</v>
          </cell>
          <cell r="E676">
            <v>1</v>
          </cell>
          <cell r="F676" t="str">
            <v>箇所</v>
          </cell>
          <cell r="H676">
            <v>0</v>
          </cell>
        </row>
        <row r="677">
          <cell r="C677" t="str">
            <v>１号組立人孔（汚水用）</v>
          </cell>
          <cell r="D677" t="str">
            <v>№6・9・12</v>
          </cell>
          <cell r="E677">
            <v>3</v>
          </cell>
          <cell r="F677" t="str">
            <v>箇所</v>
          </cell>
          <cell r="H677">
            <v>0</v>
          </cell>
        </row>
        <row r="678">
          <cell r="C678" t="str">
            <v>１号組立人孔（汚水用）</v>
          </cell>
          <cell r="D678" t="str">
            <v>№7</v>
          </cell>
          <cell r="E678">
            <v>1</v>
          </cell>
          <cell r="F678" t="str">
            <v>箇所</v>
          </cell>
          <cell r="H678">
            <v>0</v>
          </cell>
        </row>
        <row r="679">
          <cell r="C679" t="str">
            <v>１号組立人孔（汚水用）</v>
          </cell>
          <cell r="D679" t="str">
            <v>№8</v>
          </cell>
          <cell r="E679">
            <v>1</v>
          </cell>
          <cell r="F679" t="str">
            <v>箇所</v>
          </cell>
          <cell r="H679">
            <v>0</v>
          </cell>
        </row>
        <row r="680">
          <cell r="C680" t="str">
            <v>雨水桝Ａ　　ａﾀｲﾌﾟ</v>
          </cell>
          <cell r="D680" t="str">
            <v>400×400</v>
          </cell>
          <cell r="E680">
            <v>7</v>
          </cell>
          <cell r="F680" t="str">
            <v>箇所</v>
          </cell>
          <cell r="H680">
            <v>0</v>
          </cell>
        </row>
        <row r="681">
          <cell r="C681" t="str">
            <v>雨水桝Ａ　　ｂﾀｲﾌﾟ</v>
          </cell>
          <cell r="D681" t="str">
            <v>600×600</v>
          </cell>
          <cell r="E681">
            <v>5</v>
          </cell>
          <cell r="F681" t="str">
            <v>箇所</v>
          </cell>
          <cell r="H681">
            <v>0</v>
          </cell>
        </row>
        <row r="682">
          <cell r="C682" t="str">
            <v>雨水桝Ａ　　ｃﾀｲﾌﾟ</v>
          </cell>
          <cell r="D682" t="str">
            <v>800×800</v>
          </cell>
          <cell r="E682">
            <v>1</v>
          </cell>
          <cell r="F682" t="str">
            <v>箇所</v>
          </cell>
          <cell r="H682">
            <v>0</v>
          </cell>
        </row>
        <row r="683">
          <cell r="C683" t="str">
            <v>雨水桝Ｂ　ｂ-1ﾀｲﾌﾟ</v>
          </cell>
          <cell r="D683" t="str">
            <v>600×600</v>
          </cell>
          <cell r="E683">
            <v>1</v>
          </cell>
          <cell r="F683" t="str">
            <v>箇所</v>
          </cell>
          <cell r="H683">
            <v>0</v>
          </cell>
        </row>
        <row r="684">
          <cell r="C684" t="str">
            <v>雨水桝Ｂ　ｂ-2ﾀｲﾌﾟ</v>
          </cell>
          <cell r="D684" t="str">
            <v>600×600</v>
          </cell>
          <cell r="E684">
            <v>2</v>
          </cell>
          <cell r="F684" t="str">
            <v>箇所</v>
          </cell>
          <cell r="H684">
            <v>0</v>
          </cell>
        </row>
        <row r="685">
          <cell r="C685" t="str">
            <v>Ｌ形街渠桝</v>
          </cell>
          <cell r="E685">
            <v>8</v>
          </cell>
          <cell r="F685" t="str">
            <v>箇所</v>
          </cell>
          <cell r="H685">
            <v>0</v>
          </cell>
        </row>
        <row r="686">
          <cell r="C686" t="str">
            <v>汚水桝　　ａﾀｲﾌﾟ</v>
          </cell>
          <cell r="D686" t="str">
            <v>400×400</v>
          </cell>
          <cell r="E686">
            <v>5</v>
          </cell>
          <cell r="F686" t="str">
            <v>箇所</v>
          </cell>
          <cell r="H686">
            <v>0</v>
          </cell>
        </row>
        <row r="687">
          <cell r="C687" t="str">
            <v>汚水桝　　ｂﾀｲﾌﾟ</v>
          </cell>
          <cell r="D687" t="str">
            <v>600×600</v>
          </cell>
          <cell r="E687">
            <v>3</v>
          </cell>
          <cell r="F687" t="str">
            <v>箇所</v>
          </cell>
          <cell r="H687">
            <v>0</v>
          </cell>
        </row>
        <row r="688">
          <cell r="C688" t="str">
            <v>実験排水桝　　ａﾀｲﾌﾟ</v>
          </cell>
          <cell r="D688" t="str">
            <v>400×400</v>
          </cell>
          <cell r="E688">
            <v>4</v>
          </cell>
          <cell r="F688" t="str">
            <v>箇所</v>
          </cell>
          <cell r="H688">
            <v>0</v>
          </cell>
        </row>
        <row r="689">
          <cell r="C689" t="str">
            <v>実験排水桝　　ｂﾀｲﾌﾟ</v>
          </cell>
          <cell r="D689" t="str">
            <v>600×600</v>
          </cell>
          <cell r="E689">
            <v>8</v>
          </cell>
          <cell r="F689" t="str">
            <v>箇所</v>
          </cell>
          <cell r="H689">
            <v>0</v>
          </cell>
        </row>
        <row r="690">
          <cell r="C690" t="str">
            <v>実験排水桝　　ｃﾀｲﾌﾟ</v>
          </cell>
          <cell r="D690" t="str">
            <v>800×800</v>
          </cell>
          <cell r="E690">
            <v>3</v>
          </cell>
          <cell r="F690" t="str">
            <v>箇所</v>
          </cell>
          <cell r="H690">
            <v>0</v>
          </cell>
        </row>
        <row r="691">
          <cell r="C691" t="str">
            <v>実験排水モニター槽</v>
          </cell>
          <cell r="E691">
            <v>1</v>
          </cell>
          <cell r="F691" t="str">
            <v>箇所</v>
          </cell>
          <cell r="H691">
            <v>0</v>
          </cell>
        </row>
        <row r="692">
          <cell r="C692" t="str">
            <v>実験排水槽</v>
          </cell>
          <cell r="E692">
            <v>1</v>
          </cell>
          <cell r="F692" t="str">
            <v>箇所</v>
          </cell>
          <cell r="H692">
            <v>0</v>
          </cell>
        </row>
        <row r="693">
          <cell r="C693" t="str">
            <v>小計</v>
          </cell>
          <cell r="H693">
            <v>0</v>
          </cell>
        </row>
        <row r="695">
          <cell r="B695" t="str">
            <v>（3）その他</v>
          </cell>
        </row>
        <row r="696">
          <cell r="C696" t="str">
            <v>既設人孔嵩上げ</v>
          </cell>
          <cell r="D696" t="str">
            <v>H=540</v>
          </cell>
          <cell r="E696">
            <v>1</v>
          </cell>
          <cell r="F696" t="str">
            <v>箇所</v>
          </cell>
          <cell r="H696">
            <v>0</v>
          </cell>
        </row>
        <row r="697">
          <cell r="C697" t="str">
            <v>既設人孔嵩上げ</v>
          </cell>
          <cell r="D697" t="str">
            <v>H=430</v>
          </cell>
          <cell r="E697">
            <v>1</v>
          </cell>
          <cell r="F697" t="str">
            <v>箇所</v>
          </cell>
          <cell r="H697">
            <v>0</v>
          </cell>
        </row>
        <row r="698">
          <cell r="C698" t="str">
            <v>既設人孔嵩下げ</v>
          </cell>
          <cell r="D698" t="str">
            <v>H=1,390</v>
          </cell>
          <cell r="E698">
            <v>1</v>
          </cell>
          <cell r="F698" t="str">
            <v>箇所</v>
          </cell>
          <cell r="H698">
            <v>0</v>
          </cell>
        </row>
        <row r="699">
          <cell r="C699" t="str">
            <v>Ｕ形側溝撤去</v>
          </cell>
          <cell r="E699">
            <v>6.4</v>
          </cell>
          <cell r="F699" t="str">
            <v>ｍ</v>
          </cell>
          <cell r="H699">
            <v>0</v>
          </cell>
        </row>
        <row r="700">
          <cell r="C700" t="str">
            <v>Ｕ形横断溝撤去</v>
          </cell>
          <cell r="E700">
            <v>6.5</v>
          </cell>
          <cell r="F700" t="str">
            <v>ｍ</v>
          </cell>
          <cell r="H700">
            <v>0</v>
          </cell>
        </row>
        <row r="701">
          <cell r="C701" t="str">
            <v>ガラ処理</v>
          </cell>
          <cell r="E701" t="str">
            <v>一　式</v>
          </cell>
          <cell r="H701">
            <v>10200</v>
          </cell>
        </row>
        <row r="702">
          <cell r="C702" t="str">
            <v>小計</v>
          </cell>
          <cell r="H702">
            <v>10200</v>
          </cell>
        </row>
        <row r="704">
          <cell r="C704" t="str">
            <v>２.排水 小計</v>
          </cell>
          <cell r="H704">
            <v>10200</v>
          </cell>
        </row>
        <row r="706">
          <cell r="B706" t="str">
            <v>３．共同溝</v>
          </cell>
        </row>
        <row r="707">
          <cell r="B707" t="str">
            <v>（1）仮設工</v>
          </cell>
        </row>
        <row r="708">
          <cell r="C708" t="str">
            <v>水替工</v>
          </cell>
          <cell r="E708" t="str">
            <v>一　式</v>
          </cell>
          <cell r="H708">
            <v>84900</v>
          </cell>
        </row>
        <row r="709">
          <cell r="C709" t="str">
            <v>土留工</v>
          </cell>
          <cell r="E709" t="str">
            <v>一　式</v>
          </cell>
          <cell r="H709">
            <v>762700</v>
          </cell>
        </row>
        <row r="710">
          <cell r="C710" t="str">
            <v>覆工板工</v>
          </cell>
          <cell r="E710" t="str">
            <v>一　式</v>
          </cell>
          <cell r="H710">
            <v>265800</v>
          </cell>
        </row>
        <row r="711">
          <cell r="C711" t="str">
            <v>支保工</v>
          </cell>
          <cell r="E711">
            <v>359</v>
          </cell>
          <cell r="F711" t="str">
            <v>空m3</v>
          </cell>
          <cell r="H711">
            <v>0</v>
          </cell>
        </row>
        <row r="712">
          <cell r="C712" t="str">
            <v>小計</v>
          </cell>
          <cell r="H712">
            <v>1113400</v>
          </cell>
        </row>
        <row r="714">
          <cell r="B714" t="str">
            <v>（2）土工</v>
          </cell>
        </row>
        <row r="715">
          <cell r="C715" t="str">
            <v>根切り</v>
          </cell>
          <cell r="D715" t="str">
            <v>掘削工法：矢板掘削
土質：粘性土</v>
          </cell>
          <cell r="E715">
            <v>313</v>
          </cell>
          <cell r="F715" t="str">
            <v>ｍ3</v>
          </cell>
          <cell r="H715">
            <v>0</v>
          </cell>
        </row>
        <row r="716">
          <cell r="C716" t="str">
            <v>根切り</v>
          </cell>
          <cell r="D716" t="str">
            <v>掘削工法：OPEN掘削
土質：粘性土</v>
          </cell>
          <cell r="E716">
            <v>2439</v>
          </cell>
          <cell r="F716" t="str">
            <v>ｍ3</v>
          </cell>
          <cell r="H716">
            <v>0</v>
          </cell>
        </row>
        <row r="717">
          <cell r="C717" t="str">
            <v>基面整正工</v>
          </cell>
          <cell r="E717">
            <v>377</v>
          </cell>
          <cell r="F717" t="str">
            <v>㎡</v>
          </cell>
          <cell r="H717">
            <v>0</v>
          </cell>
        </row>
        <row r="718">
          <cell r="C718" t="str">
            <v>埋戻し</v>
          </cell>
          <cell r="D718" t="str">
            <v>掘削工法：OPEN掘削
土質：粘性土</v>
          </cell>
          <cell r="E718">
            <v>2020</v>
          </cell>
          <cell r="F718" t="str">
            <v>ｍ3</v>
          </cell>
          <cell r="H718">
            <v>0</v>
          </cell>
        </row>
        <row r="719">
          <cell r="C719" t="str">
            <v>不用土処分</v>
          </cell>
          <cell r="D719" t="str">
            <v>ダンプトラック運搬
L=7Km</v>
          </cell>
          <cell r="E719">
            <v>732</v>
          </cell>
          <cell r="F719" t="str">
            <v>ｍ3</v>
          </cell>
          <cell r="H719">
            <v>0</v>
          </cell>
        </row>
        <row r="720">
          <cell r="C720" t="str">
            <v>捨土料金</v>
          </cell>
          <cell r="E720">
            <v>732</v>
          </cell>
          <cell r="F720" t="str">
            <v>ｍ3</v>
          </cell>
          <cell r="H720">
            <v>0</v>
          </cell>
        </row>
        <row r="721">
          <cell r="C721" t="str">
            <v>小計</v>
          </cell>
          <cell r="H721">
            <v>0</v>
          </cell>
        </row>
        <row r="723">
          <cell r="B723" t="str">
            <v>（3）函きょ工</v>
          </cell>
        </row>
        <row r="724">
          <cell r="C724" t="str">
            <v>BX-002</v>
          </cell>
          <cell r="D724" t="str">
            <v>2.0×2.0</v>
          </cell>
          <cell r="E724">
            <v>78.099999999999994</v>
          </cell>
          <cell r="F724" t="str">
            <v>ｍ</v>
          </cell>
          <cell r="H724">
            <v>0</v>
          </cell>
        </row>
        <row r="725">
          <cell r="C725" t="str">
            <v>BXL-002</v>
          </cell>
          <cell r="D725" t="str">
            <v>90°部，2.0×2.0</v>
          </cell>
          <cell r="E725">
            <v>1</v>
          </cell>
          <cell r="F725" t="str">
            <v>箇所</v>
          </cell>
          <cell r="H725">
            <v>0</v>
          </cell>
        </row>
        <row r="726">
          <cell r="C726" t="str">
            <v>BXL-002</v>
          </cell>
          <cell r="D726" t="str">
            <v>45°部，2.0×2.0</v>
          </cell>
          <cell r="E726">
            <v>1</v>
          </cell>
          <cell r="F726" t="str">
            <v>箇所</v>
          </cell>
          <cell r="H726">
            <v>0</v>
          </cell>
        </row>
        <row r="727">
          <cell r="C727" t="str">
            <v>小計</v>
          </cell>
          <cell r="H727">
            <v>0</v>
          </cell>
        </row>
        <row r="729">
          <cell r="B729" t="str">
            <v>（4）その他</v>
          </cell>
        </row>
        <row r="730">
          <cell r="C730" t="str">
            <v>目地工</v>
          </cell>
          <cell r="E730">
            <v>10</v>
          </cell>
          <cell r="F730" t="str">
            <v>箇所</v>
          </cell>
          <cell r="H730">
            <v>0</v>
          </cell>
        </row>
        <row r="731">
          <cell r="C731" t="str">
            <v>取りこわし工</v>
          </cell>
          <cell r="E731">
            <v>1</v>
          </cell>
          <cell r="F731" t="str">
            <v>ｍ3</v>
          </cell>
          <cell r="H731">
            <v>0</v>
          </cell>
        </row>
        <row r="732">
          <cell r="C732" t="str">
            <v>ガラ処理</v>
          </cell>
          <cell r="E732" t="str">
            <v>一　式</v>
          </cell>
          <cell r="H732">
            <v>8600</v>
          </cell>
        </row>
        <row r="733">
          <cell r="C733" t="str">
            <v>小計</v>
          </cell>
          <cell r="H733">
            <v>8600</v>
          </cell>
        </row>
        <row r="735">
          <cell r="C735" t="str">
            <v>３.共同溝 小計</v>
          </cell>
          <cell r="H735">
            <v>1122000</v>
          </cell>
        </row>
        <row r="737">
          <cell r="B737" t="str">
            <v>４.擁壁</v>
          </cell>
        </row>
        <row r="738">
          <cell r="B738" t="str">
            <v>（1）土工</v>
          </cell>
        </row>
        <row r="739">
          <cell r="C739" t="str">
            <v>根切り</v>
          </cell>
          <cell r="D739" t="str">
            <v>土質：粘性土</v>
          </cell>
          <cell r="E739">
            <v>771</v>
          </cell>
          <cell r="F739" t="str">
            <v>ｍ3</v>
          </cell>
          <cell r="H739">
            <v>0</v>
          </cell>
        </row>
        <row r="740">
          <cell r="C740" t="str">
            <v>基面整正工</v>
          </cell>
          <cell r="E740">
            <v>251</v>
          </cell>
          <cell r="F740" t="str">
            <v>㎡</v>
          </cell>
          <cell r="H740">
            <v>0</v>
          </cell>
        </row>
        <row r="741">
          <cell r="C741" t="str">
            <v>埋戻し</v>
          </cell>
          <cell r="E741">
            <v>471</v>
          </cell>
          <cell r="F741" t="str">
            <v>ｍ3</v>
          </cell>
          <cell r="H741">
            <v>0</v>
          </cell>
        </row>
        <row r="742">
          <cell r="C742" t="str">
            <v>不用土処分</v>
          </cell>
          <cell r="D742" t="str">
            <v>ダンプトラック運搬
L=7Km</v>
          </cell>
          <cell r="E742">
            <v>300</v>
          </cell>
          <cell r="F742" t="str">
            <v>ｍ3</v>
          </cell>
          <cell r="H742">
            <v>0</v>
          </cell>
        </row>
        <row r="743">
          <cell r="C743" t="str">
            <v>捨土料金</v>
          </cell>
          <cell r="E743">
            <v>300</v>
          </cell>
          <cell r="F743" t="str">
            <v>ｍ3</v>
          </cell>
          <cell r="H743">
            <v>0</v>
          </cell>
        </row>
        <row r="744">
          <cell r="C744" t="str">
            <v>小計</v>
          </cell>
          <cell r="H744">
            <v>0</v>
          </cell>
        </row>
        <row r="746">
          <cell r="B746" t="str">
            <v>（2）緑化ブロック擁壁</v>
          </cell>
        </row>
        <row r="747">
          <cell r="C747" t="str">
            <v>緑化ｺﾝｸﾘｰﾄﾌﾞﾛｯｸ積基礎工</v>
          </cell>
          <cell r="D747" t="str">
            <v>Ａ</v>
          </cell>
          <cell r="E747">
            <v>22.4</v>
          </cell>
          <cell r="F747" t="str">
            <v>ｍ</v>
          </cell>
          <cell r="H747">
            <v>0</v>
          </cell>
        </row>
        <row r="748">
          <cell r="C748" t="str">
            <v>緑化ｺﾝｸﾘｰﾄﾌﾞﾛｯｸ積基礎工</v>
          </cell>
          <cell r="D748" t="str">
            <v>Ｂ</v>
          </cell>
          <cell r="E748">
            <v>49.6</v>
          </cell>
          <cell r="F748" t="str">
            <v>ｍ</v>
          </cell>
          <cell r="H748">
            <v>0</v>
          </cell>
        </row>
        <row r="749">
          <cell r="C749" t="str">
            <v>緑化ｺﾝｸﾘｰﾄﾌﾞﾛｯｸ積基礎工</v>
          </cell>
          <cell r="D749" t="str">
            <v>Ｃ</v>
          </cell>
          <cell r="E749">
            <v>32.1</v>
          </cell>
          <cell r="F749" t="str">
            <v>ｍ</v>
          </cell>
          <cell r="H749">
            <v>0</v>
          </cell>
        </row>
        <row r="750">
          <cell r="C750" t="str">
            <v>緑化ｺﾝｸﾘｰﾄﾌﾞﾛｯｸ積基礎工</v>
          </cell>
          <cell r="D750" t="str">
            <v>Ｄ</v>
          </cell>
          <cell r="E750">
            <v>24.9</v>
          </cell>
          <cell r="F750" t="str">
            <v>ｍ</v>
          </cell>
          <cell r="H750">
            <v>0</v>
          </cell>
        </row>
        <row r="751">
          <cell r="C751" t="str">
            <v>緑化ｺﾝｸﾘｰﾄﾌﾞﾛｯｸ積工</v>
          </cell>
          <cell r="D751" t="str">
            <v>Ａ</v>
          </cell>
          <cell r="E751">
            <v>41.8</v>
          </cell>
          <cell r="F751" t="str">
            <v>㎡</v>
          </cell>
          <cell r="H751">
            <v>0</v>
          </cell>
        </row>
        <row r="752">
          <cell r="C752" t="str">
            <v>緑化ｺﾝｸﾘｰﾄﾌﾞﾛｯｸ積工</v>
          </cell>
          <cell r="D752" t="str">
            <v>Ｂ</v>
          </cell>
          <cell r="E752">
            <v>238</v>
          </cell>
          <cell r="F752" t="str">
            <v>㎡</v>
          </cell>
          <cell r="H752">
            <v>0</v>
          </cell>
        </row>
        <row r="753">
          <cell r="C753" t="str">
            <v>緑化ｺﾝｸﾘｰﾄﾌﾞﾛｯｸ積工</v>
          </cell>
          <cell r="D753" t="str">
            <v>Ｃ</v>
          </cell>
          <cell r="E753">
            <v>95.7</v>
          </cell>
          <cell r="F753" t="str">
            <v>㎡</v>
          </cell>
          <cell r="H753">
            <v>0</v>
          </cell>
        </row>
        <row r="754">
          <cell r="C754" t="str">
            <v>緑化ｺﾝｸﾘｰﾄﾌﾞﾛｯｸ積工</v>
          </cell>
          <cell r="D754" t="str">
            <v>Ｄ</v>
          </cell>
          <cell r="E754">
            <v>62.8</v>
          </cell>
          <cell r="F754" t="str">
            <v>㎡</v>
          </cell>
          <cell r="H754">
            <v>0</v>
          </cell>
        </row>
        <row r="755">
          <cell r="C755" t="str">
            <v>小計</v>
          </cell>
          <cell r="H755">
            <v>0</v>
          </cell>
        </row>
        <row r="757">
          <cell r="B757" t="str">
            <v>（3）コンクリート擁壁</v>
          </cell>
        </row>
        <row r="758">
          <cell r="C758" t="str">
            <v>鉄筋ｺﾝｸﾘｰﾄ花壇擁壁</v>
          </cell>
          <cell r="D758" t="str">
            <v>H=500程度</v>
          </cell>
          <cell r="E758">
            <v>53.6</v>
          </cell>
          <cell r="F758" t="str">
            <v>ｍ</v>
          </cell>
          <cell r="H758">
            <v>0</v>
          </cell>
        </row>
        <row r="759">
          <cell r="C759" t="str">
            <v>鉄筋ｺﾝｸﾘｰﾄＬ形擁壁</v>
          </cell>
          <cell r="D759" t="str">
            <v>①Ａタイプ</v>
          </cell>
          <cell r="E759" t="str">
            <v>一　式</v>
          </cell>
          <cell r="H759">
            <v>132300</v>
          </cell>
        </row>
        <row r="760">
          <cell r="C760" t="str">
            <v>鉄筋ｺﾝｸﾘｰﾄＬ形擁壁</v>
          </cell>
          <cell r="D760" t="str">
            <v>①Ｂタイプ</v>
          </cell>
          <cell r="E760" t="str">
            <v>一　式</v>
          </cell>
          <cell r="H760">
            <v>463700</v>
          </cell>
        </row>
        <row r="761">
          <cell r="C761" t="str">
            <v>鉄筋ｺﾝｸﾘｰﾄＬ形擁壁</v>
          </cell>
          <cell r="D761" t="str">
            <v>①Ｃタイプ</v>
          </cell>
          <cell r="E761" t="str">
            <v>一　式</v>
          </cell>
          <cell r="H761">
            <v>274600</v>
          </cell>
        </row>
        <row r="762">
          <cell r="C762" t="str">
            <v>鉄筋ｺﾝｸﾘｰﾄＬ形擁壁</v>
          </cell>
          <cell r="D762" t="str">
            <v>②タイプ</v>
          </cell>
          <cell r="E762" t="str">
            <v>一　式</v>
          </cell>
          <cell r="H762">
            <v>168200</v>
          </cell>
        </row>
        <row r="763">
          <cell r="C763" t="str">
            <v>小計</v>
          </cell>
          <cell r="H763">
            <v>1038800</v>
          </cell>
        </row>
        <row r="765">
          <cell r="B765" t="str">
            <v>（4）その他</v>
          </cell>
        </row>
        <row r="766">
          <cell r="C766" t="str">
            <v>格子型フェンス</v>
          </cell>
          <cell r="D766" t="str">
            <v>Ｈ＝1200</v>
          </cell>
          <cell r="E766">
            <v>4</v>
          </cell>
          <cell r="F766" t="str">
            <v>ｍ</v>
          </cell>
          <cell r="H766">
            <v>0</v>
          </cell>
        </row>
        <row r="767">
          <cell r="C767" t="str">
            <v>小計</v>
          </cell>
          <cell r="H767">
            <v>0</v>
          </cell>
        </row>
        <row r="769">
          <cell r="C769" t="str">
            <v>４.擁壁 小計</v>
          </cell>
          <cell r="H769">
            <v>1038800</v>
          </cell>
        </row>
        <row r="771">
          <cell r="C771" t="str">
            <v>Ⅱ.土木工事直接工事費計</v>
          </cell>
          <cell r="H771">
            <v>2270600</v>
          </cell>
        </row>
        <row r="774">
          <cell r="C774" t="str">
            <v>直接工事費計</v>
          </cell>
          <cell r="H774">
            <v>143745540</v>
          </cell>
        </row>
        <row r="776">
          <cell r="B776" t="str">
            <v>（Ｂ）共通費</v>
          </cell>
        </row>
        <row r="777">
          <cell r="B777" t="str">
            <v>（1）総合仮設</v>
          </cell>
        </row>
        <row r="778">
          <cell r="C778" t="str">
            <v>総合仮設</v>
          </cell>
          <cell r="E778" t="str">
            <v>一　式</v>
          </cell>
        </row>
        <row r="779">
          <cell r="C779" t="str">
            <v>小　　計</v>
          </cell>
          <cell r="H779">
            <v>0</v>
          </cell>
        </row>
        <row r="781">
          <cell r="B781" t="str">
            <v>（2）諸経費</v>
          </cell>
        </row>
        <row r="782">
          <cell r="C782" t="str">
            <v>現場経費</v>
          </cell>
          <cell r="E782" t="str">
            <v>一　式</v>
          </cell>
        </row>
        <row r="783">
          <cell r="C783" t="str">
            <v>一般管理費</v>
          </cell>
          <cell r="E783" t="str">
            <v>一　式</v>
          </cell>
        </row>
        <row r="784">
          <cell r="C784" t="str">
            <v>小　　計</v>
          </cell>
          <cell r="H784">
            <v>0</v>
          </cell>
        </row>
        <row r="786">
          <cell r="C786" t="str">
            <v>共  通  費  計</v>
          </cell>
          <cell r="H786">
            <v>0</v>
          </cell>
        </row>
        <row r="788">
          <cell r="C788" t="str">
            <v>合　　計</v>
          </cell>
          <cell r="H788">
            <v>143745540</v>
          </cell>
        </row>
        <row r="789">
          <cell r="C789" t="str">
            <v>消費税等相当額</v>
          </cell>
          <cell r="E789" t="str">
            <v>一　式</v>
          </cell>
          <cell r="H789">
            <v>7187277</v>
          </cell>
        </row>
        <row r="790">
          <cell r="C790" t="str">
            <v>総　合　計</v>
          </cell>
          <cell r="H790">
            <v>150932817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種目"/>
      <sheetName val="科目"/>
      <sheetName val="中科目 "/>
      <sheetName val="細目"/>
      <sheetName val="明細内訳"/>
      <sheetName val="代価表 (仮設)"/>
      <sheetName val="見積等比較"/>
      <sheetName val="積上"/>
      <sheetName val="資材単価"/>
      <sheetName val="市場単価補正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単位</v>
          </cell>
          <cell r="B2" t="str">
            <v>根拠名</v>
          </cell>
        </row>
        <row r="3">
          <cell r="A3" t="str">
            <v>式</v>
          </cell>
          <cell r="B3" t="str">
            <v>〃</v>
          </cell>
        </row>
        <row r="4">
          <cell r="A4" t="str">
            <v>ｍ</v>
          </cell>
          <cell r="B4" t="str">
            <v>市場単価</v>
          </cell>
        </row>
        <row r="5">
          <cell r="A5" t="str">
            <v>ｍ2</v>
          </cell>
          <cell r="B5" t="str">
            <v>市場
（補正）</v>
          </cell>
        </row>
        <row r="6">
          <cell r="A6" t="str">
            <v>ｍ3</v>
          </cell>
          <cell r="B6" t="str">
            <v>物価資料</v>
          </cell>
        </row>
        <row r="7">
          <cell r="A7" t="str">
            <v>㎏</v>
          </cell>
          <cell r="B7" t="str">
            <v>物価資料
（積上）</v>
          </cell>
        </row>
        <row r="8">
          <cell r="A8" t="str">
            <v>t</v>
          </cell>
          <cell r="B8" t="str">
            <v>物価資料
（公表）</v>
          </cell>
        </row>
        <row r="9">
          <cell r="A9" t="str">
            <v>本</v>
          </cell>
          <cell r="B9" t="str">
            <v>標準歩掛</v>
          </cell>
        </row>
        <row r="10">
          <cell r="A10" t="str">
            <v>か所</v>
          </cell>
          <cell r="B10" t="str">
            <v>複合単価</v>
          </cell>
        </row>
        <row r="11">
          <cell r="A11" t="str">
            <v>台</v>
          </cell>
          <cell r="B11" t="str">
            <v>設計価格</v>
          </cell>
        </row>
        <row r="12">
          <cell r="A12" t="str">
            <v>株</v>
          </cell>
          <cell r="B12" t="str">
            <v>見積</v>
          </cell>
        </row>
        <row r="13">
          <cell r="A13" t="str">
            <v>個</v>
          </cell>
          <cell r="B13" t="str">
            <v>積上一般</v>
          </cell>
        </row>
        <row r="14">
          <cell r="A14" t="str">
            <v>面</v>
          </cell>
          <cell r="B14" t="str">
            <v>積上改修</v>
          </cell>
        </row>
        <row r="15">
          <cell r="A15" t="str">
            <v>組</v>
          </cell>
          <cell r="B15" t="str">
            <v>明細内訳</v>
          </cell>
        </row>
        <row r="16">
          <cell r="A16" t="str">
            <v>基</v>
          </cell>
        </row>
        <row r="17">
          <cell r="A17" t="str">
            <v>枚</v>
          </cell>
        </row>
        <row r="18">
          <cell r="A18" t="str">
            <v>畳</v>
          </cell>
        </row>
        <row r="19">
          <cell r="A19" t="str">
            <v>坪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指標"/>
      <sheetName val="μ"/>
      <sheetName val="ｸﾞﾙｰﾋﾟﾝｸﾞ"/>
      <sheetName val="１ｸﾞﾙｰﾌﾟ"/>
      <sheetName val="2ｸﾞﾙｰﾌﾟ"/>
      <sheetName val="3ｸﾞﾙｰﾌﾟ"/>
      <sheetName val="CFｸﾞﾗﾌ"/>
      <sheetName val="SCｸﾞﾙｰﾌﾟ"/>
      <sheetName val="  表シート  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odule2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2">
          <cell r="G62">
            <v>0.8</v>
          </cell>
        </row>
        <row r="63">
          <cell r="G63">
            <v>1</v>
          </cell>
        </row>
        <row r="64">
          <cell r="G64">
            <v>1.27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書"/>
      <sheetName val="表紙"/>
      <sheetName val="概要"/>
    </sheetNames>
    <sheetDataSet>
      <sheetData sheetId="0"/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概要"/>
      <sheetName val="設計書"/>
    </sheetNames>
    <sheetDataSet>
      <sheetData sheetId="0" refreshError="1"/>
      <sheetData sheetId="1" refreshError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拾浄化槽土工計算"/>
    </sheetNames>
    <sheetDataSet>
      <sheetData sheetId="0" refreshError="1">
        <row r="6">
          <cell r="H6">
            <v>4.2</v>
          </cell>
          <cell r="I6">
            <v>2.5</v>
          </cell>
          <cell r="J6">
            <v>2.6999999999999997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4">
          <cell r="A4" t="str">
            <v>B020001</v>
          </cell>
          <cell r="B4" t="str">
            <v>墨出し</v>
          </cell>
          <cell r="E4" t="str">
            <v>延㎡</v>
          </cell>
          <cell r="F4">
            <v>230</v>
          </cell>
        </row>
        <row r="5">
          <cell r="A5" t="str">
            <v>B020110</v>
          </cell>
          <cell r="B5" t="str">
            <v>天井改修用内部足場</v>
          </cell>
          <cell r="C5" t="str">
            <v>脚立足場</v>
          </cell>
          <cell r="D5" t="str">
            <v>共用 10日</v>
          </cell>
          <cell r="E5" t="str">
            <v>延㎡</v>
          </cell>
          <cell r="F5">
            <v>400</v>
          </cell>
        </row>
        <row r="6">
          <cell r="A6" t="str">
            <v>B020120</v>
          </cell>
          <cell r="B6" t="str">
            <v>天井改修用内部足場</v>
          </cell>
          <cell r="C6" t="str">
            <v>脚立足場</v>
          </cell>
          <cell r="D6" t="str">
            <v>共用 20日</v>
          </cell>
          <cell r="E6" t="str">
            <v>延㎡</v>
          </cell>
          <cell r="F6">
            <v>440</v>
          </cell>
        </row>
        <row r="7">
          <cell r="A7" t="str">
            <v>B020130</v>
          </cell>
          <cell r="B7" t="str">
            <v>天井改修用内部足場</v>
          </cell>
          <cell r="C7" t="str">
            <v>脚立足場</v>
          </cell>
          <cell r="D7" t="str">
            <v>共用 30日</v>
          </cell>
          <cell r="E7" t="str">
            <v>延㎡</v>
          </cell>
          <cell r="F7">
            <v>480</v>
          </cell>
        </row>
        <row r="8">
          <cell r="A8" t="str">
            <v>B020140</v>
          </cell>
          <cell r="B8" t="str">
            <v>天井改修用内部足場</v>
          </cell>
          <cell r="C8" t="str">
            <v>脚立足場</v>
          </cell>
          <cell r="D8" t="str">
            <v>共用 40日</v>
          </cell>
          <cell r="E8" t="str">
            <v>延㎡</v>
          </cell>
          <cell r="F8">
            <v>520</v>
          </cell>
        </row>
        <row r="9">
          <cell r="A9" t="str">
            <v>B020150</v>
          </cell>
          <cell r="B9" t="str">
            <v>天井改修用内部足場</v>
          </cell>
          <cell r="C9" t="str">
            <v>脚立足場</v>
          </cell>
          <cell r="D9" t="str">
            <v>共用 50日</v>
          </cell>
          <cell r="E9" t="str">
            <v>延㎡</v>
          </cell>
          <cell r="F9">
            <v>560</v>
          </cell>
        </row>
        <row r="10">
          <cell r="A10" t="str">
            <v>B020160</v>
          </cell>
          <cell r="B10" t="str">
            <v>天井改修用内部足場</v>
          </cell>
          <cell r="C10" t="str">
            <v>脚立足場</v>
          </cell>
          <cell r="D10" t="str">
            <v>共用 60日</v>
          </cell>
          <cell r="E10" t="str">
            <v>延㎡</v>
          </cell>
          <cell r="F10">
            <v>600</v>
          </cell>
        </row>
        <row r="11">
          <cell r="A11" t="str">
            <v>B020210</v>
          </cell>
          <cell r="B11" t="str">
            <v>壁改修用内部足場</v>
          </cell>
          <cell r="C11" t="str">
            <v>脚立足場</v>
          </cell>
          <cell r="D11" t="str">
            <v>共用 10日</v>
          </cell>
          <cell r="E11" t="str">
            <v>延ｍ</v>
          </cell>
          <cell r="F11">
            <v>610</v>
          </cell>
        </row>
        <row r="12">
          <cell r="A12" t="str">
            <v>B020220</v>
          </cell>
          <cell r="B12" t="str">
            <v>壁改修用内部足場</v>
          </cell>
          <cell r="C12" t="str">
            <v>脚立足場</v>
          </cell>
          <cell r="D12" t="str">
            <v>共用 20日</v>
          </cell>
          <cell r="E12" t="str">
            <v>延ｍ</v>
          </cell>
          <cell r="F12">
            <v>660</v>
          </cell>
        </row>
        <row r="13">
          <cell r="A13" t="str">
            <v>B020230</v>
          </cell>
          <cell r="B13" t="str">
            <v>壁改修用内部足場</v>
          </cell>
          <cell r="C13" t="str">
            <v>脚立足場</v>
          </cell>
          <cell r="D13" t="str">
            <v>共用 30日</v>
          </cell>
          <cell r="E13" t="str">
            <v>延ｍ</v>
          </cell>
          <cell r="F13">
            <v>710</v>
          </cell>
        </row>
        <row r="14">
          <cell r="A14" t="str">
            <v>B020240</v>
          </cell>
          <cell r="B14" t="str">
            <v>壁改修用内部足場</v>
          </cell>
          <cell r="C14" t="str">
            <v>脚立足場</v>
          </cell>
          <cell r="D14" t="str">
            <v>共用 40日</v>
          </cell>
          <cell r="E14" t="str">
            <v>延ｍ</v>
          </cell>
          <cell r="F14">
            <v>760</v>
          </cell>
        </row>
        <row r="15">
          <cell r="A15" t="str">
            <v>B020250</v>
          </cell>
          <cell r="B15" t="str">
            <v>壁改修用内部足場</v>
          </cell>
          <cell r="C15" t="str">
            <v>脚立足場</v>
          </cell>
          <cell r="D15" t="str">
            <v>共用 50日</v>
          </cell>
          <cell r="E15" t="str">
            <v>延ｍ</v>
          </cell>
          <cell r="F15">
            <v>820</v>
          </cell>
        </row>
        <row r="16">
          <cell r="A16" t="str">
            <v>B020260</v>
          </cell>
          <cell r="B16" t="str">
            <v>壁改修用内部足場</v>
          </cell>
          <cell r="C16" t="str">
            <v>脚立足場</v>
          </cell>
          <cell r="D16" t="str">
            <v>共用 60日</v>
          </cell>
          <cell r="E16" t="str">
            <v>延ｍ</v>
          </cell>
          <cell r="F16">
            <v>870</v>
          </cell>
        </row>
        <row r="17">
          <cell r="A17" t="str">
            <v>B029901</v>
          </cell>
          <cell r="B17" t="str">
            <v>仮設運搬費（６ｔ車）</v>
          </cell>
          <cell r="C17" t="str">
            <v>内部足場</v>
          </cell>
          <cell r="D17" t="str">
            <v>脚立足場</v>
          </cell>
          <cell r="E17" t="str">
            <v>延ｍ</v>
          </cell>
          <cell r="F17">
            <v>9</v>
          </cell>
        </row>
        <row r="18">
          <cell r="A18" t="str">
            <v>B030001</v>
          </cell>
          <cell r="B18" t="str">
            <v>ｱｽﾌｧﾙﾄ防水Ａ種</v>
          </cell>
          <cell r="C18" t="str">
            <v>（密着工法）一般部</v>
          </cell>
          <cell r="D18" t="str">
            <v>既設ｱｽﾌｧﾙﾄ面</v>
          </cell>
          <cell r="E18" t="str">
            <v>㎡</v>
          </cell>
          <cell r="F18">
            <v>3590</v>
          </cell>
        </row>
        <row r="19">
          <cell r="A19" t="str">
            <v>B030005</v>
          </cell>
          <cell r="B19" t="str">
            <v>ｱｽﾌｧﾙﾄ防水Ａ種</v>
          </cell>
          <cell r="C19" t="str">
            <v>（密着工法）一般部</v>
          </cell>
          <cell r="D19" t="str">
            <v>既設砂付ﾙｰﾌｨﾝｸﾞ面</v>
          </cell>
          <cell r="E19" t="str">
            <v>㎡</v>
          </cell>
          <cell r="F19">
            <v>3620</v>
          </cell>
        </row>
        <row r="20">
          <cell r="A20" t="str">
            <v>B030011</v>
          </cell>
          <cell r="B20" t="str">
            <v>ｱｽﾌｧﾙﾄ防水Ａ種</v>
          </cell>
          <cell r="C20" t="str">
            <v>（密着工法）立上(下)り</v>
          </cell>
          <cell r="D20" t="str">
            <v>既設ｱｽﾌｧﾙﾄ面</v>
          </cell>
          <cell r="E20" t="str">
            <v>㎡</v>
          </cell>
          <cell r="F20">
            <v>5410</v>
          </cell>
        </row>
        <row r="21">
          <cell r="A21" t="str">
            <v>B030015</v>
          </cell>
          <cell r="B21" t="str">
            <v>ｱｽﾌｧﾙﾄ防水Ａ種</v>
          </cell>
          <cell r="C21" t="str">
            <v>（密着工法）立上(下)り</v>
          </cell>
          <cell r="D21" t="str">
            <v>既設砂付ﾙｰﾌｨﾝｸﾞ面</v>
          </cell>
          <cell r="E21" t="str">
            <v>㎡</v>
          </cell>
          <cell r="F21">
            <v>5450</v>
          </cell>
        </row>
        <row r="22">
          <cell r="A22" t="str">
            <v>B030125</v>
          </cell>
          <cell r="B22" t="str">
            <v>ｱｽﾌｧﾙﾄ防水Ａ種</v>
          </cell>
          <cell r="C22" t="str">
            <v>断熱25（密着工法）一般部</v>
          </cell>
          <cell r="D22" t="str">
            <v>既設ｱｽﾌｧﾙﾄ面</v>
          </cell>
          <cell r="E22" t="str">
            <v>㎡</v>
          </cell>
          <cell r="F22">
            <v>4970</v>
          </cell>
        </row>
        <row r="23">
          <cell r="A23" t="str">
            <v>B030130</v>
          </cell>
          <cell r="B23" t="str">
            <v>ｱｽﾌｧﾙﾄ防水Ａ種</v>
          </cell>
          <cell r="C23" t="str">
            <v>断熱30（密着工法）一般部</v>
          </cell>
          <cell r="D23" t="str">
            <v>既設ｱｽﾌｧﾙﾄ面</v>
          </cell>
          <cell r="E23" t="str">
            <v>㎡</v>
          </cell>
          <cell r="F23">
            <v>5130</v>
          </cell>
        </row>
        <row r="24">
          <cell r="A24" t="str">
            <v>B030140</v>
          </cell>
          <cell r="B24" t="str">
            <v>ｱｽﾌｧﾙﾄ防水Ａ種</v>
          </cell>
          <cell r="C24" t="str">
            <v>断熱40（密着工法）一般部</v>
          </cell>
          <cell r="D24" t="str">
            <v>既設ｱｽﾌｧﾙﾄ面</v>
          </cell>
          <cell r="E24" t="str">
            <v>㎡</v>
          </cell>
          <cell r="F24">
            <v>5440</v>
          </cell>
        </row>
        <row r="25">
          <cell r="A25" t="str">
            <v>B030150</v>
          </cell>
          <cell r="B25" t="str">
            <v>ｱｽﾌｧﾙﾄ防水Ａ種</v>
          </cell>
          <cell r="C25" t="str">
            <v>断熱50（密着工法）一般部</v>
          </cell>
          <cell r="D25" t="str">
            <v>既設ｱｽﾌｧﾙﾄ面</v>
          </cell>
          <cell r="E25" t="str">
            <v>㎡</v>
          </cell>
          <cell r="F25">
            <v>5770</v>
          </cell>
        </row>
        <row r="26">
          <cell r="A26" t="str">
            <v>B030225</v>
          </cell>
          <cell r="B26" t="str">
            <v>ｱｽﾌｧﾙﾄ防水Ａ種</v>
          </cell>
          <cell r="C26" t="str">
            <v>断熱25（密着工法）一般部</v>
          </cell>
          <cell r="D26" t="str">
            <v>既設砂付ﾙｰﾌｨﾝｸﾞ面</v>
          </cell>
          <cell r="E26" t="str">
            <v>㎡</v>
          </cell>
          <cell r="F26">
            <v>5010</v>
          </cell>
        </row>
        <row r="27">
          <cell r="A27" t="str">
            <v>B030230</v>
          </cell>
          <cell r="B27" t="str">
            <v>ｱｽﾌｧﾙﾄ防水Ａ種</v>
          </cell>
          <cell r="C27" t="str">
            <v>断熱30（密着工法）一般部</v>
          </cell>
          <cell r="D27" t="str">
            <v>既設砂付ﾙｰﾌｨﾝｸﾞ面</v>
          </cell>
          <cell r="E27" t="str">
            <v>㎡</v>
          </cell>
          <cell r="F27">
            <v>5160</v>
          </cell>
        </row>
        <row r="28">
          <cell r="A28" t="str">
            <v>B030240</v>
          </cell>
          <cell r="B28" t="str">
            <v>ｱｽﾌｧﾙﾄ防水Ａ種</v>
          </cell>
          <cell r="C28" t="str">
            <v>断熱40（密着工法）一般部</v>
          </cell>
          <cell r="D28" t="str">
            <v>既設砂付ﾙｰﾌｨﾝｸﾞ面</v>
          </cell>
          <cell r="E28" t="str">
            <v>㎡</v>
          </cell>
          <cell r="F28">
            <v>5480</v>
          </cell>
        </row>
        <row r="29">
          <cell r="A29" t="str">
            <v>B030250</v>
          </cell>
          <cell r="B29" t="str">
            <v>ｱｽﾌｧﾙﾄ防水Ａ種</v>
          </cell>
          <cell r="C29" t="str">
            <v>断熱50（密着工法）一般部</v>
          </cell>
          <cell r="D29" t="str">
            <v>既設砂付ﾙｰﾌｨﾝｸﾞ面</v>
          </cell>
          <cell r="E29" t="str">
            <v>㎡</v>
          </cell>
          <cell r="F29">
            <v>5810</v>
          </cell>
        </row>
        <row r="30">
          <cell r="A30" t="str">
            <v>B031001</v>
          </cell>
          <cell r="B30" t="str">
            <v>ｱｽﾌｧﾙﾄ防水Ｂ種</v>
          </cell>
          <cell r="C30" t="str">
            <v>（絶縁工法）一般部</v>
          </cell>
          <cell r="D30" t="str">
            <v>既設ｱｽﾌｧﾙﾄ面</v>
          </cell>
          <cell r="E30" t="str">
            <v>㎡</v>
          </cell>
          <cell r="F30">
            <v>4450</v>
          </cell>
        </row>
        <row r="31">
          <cell r="A31" t="str">
            <v>B031005</v>
          </cell>
          <cell r="B31" t="str">
            <v>ｱｽﾌｧﾙﾄ防水Ｂ種</v>
          </cell>
          <cell r="C31" t="str">
            <v>（絶縁工法）一般部</v>
          </cell>
          <cell r="D31" t="str">
            <v>既設砂付ﾙｰﾌｨﾝｸﾞ面</v>
          </cell>
          <cell r="E31" t="str">
            <v>㎡</v>
          </cell>
          <cell r="F31">
            <v>4490</v>
          </cell>
        </row>
        <row r="32">
          <cell r="A32" t="str">
            <v>B031011</v>
          </cell>
          <cell r="B32" t="str">
            <v>ｱｽﾌｧﾙﾄ防水Ｂ種</v>
          </cell>
          <cell r="C32" t="str">
            <v>（絶縁工法）立上(下)り</v>
          </cell>
          <cell r="D32" t="str">
            <v>既設ｱｽﾌｧﾙﾄ面</v>
          </cell>
          <cell r="E32" t="str">
            <v>㎡</v>
          </cell>
          <cell r="F32">
            <v>6640</v>
          </cell>
        </row>
        <row r="33">
          <cell r="A33" t="str">
            <v>B031015</v>
          </cell>
          <cell r="B33" t="str">
            <v>ｱｽﾌｧﾙﾄ防水Ｂ種</v>
          </cell>
          <cell r="C33" t="str">
            <v>（絶縁工法）立上(下)り</v>
          </cell>
          <cell r="D33" t="str">
            <v>既設砂付ﾙｰﾌｨﾝｸﾞ面</v>
          </cell>
          <cell r="E33" t="str">
            <v>㎡</v>
          </cell>
          <cell r="F33">
            <v>6670</v>
          </cell>
        </row>
        <row r="34">
          <cell r="A34" t="str">
            <v>B031125</v>
          </cell>
          <cell r="B34" t="str">
            <v>ｱｽﾌｧﾙﾄ防水Ｂ種</v>
          </cell>
          <cell r="C34" t="str">
            <v>断熱25（密着工法）一般部</v>
          </cell>
          <cell r="D34" t="str">
            <v>既設ｱｽﾌｧﾙﾄ面</v>
          </cell>
          <cell r="E34" t="str">
            <v>㎡</v>
          </cell>
          <cell r="F34">
            <v>6500</v>
          </cell>
        </row>
        <row r="35">
          <cell r="A35" t="str">
            <v>B031130</v>
          </cell>
          <cell r="B35" t="str">
            <v>ｱｽﾌｧﾙﾄ防水Ｂ種</v>
          </cell>
          <cell r="C35" t="str">
            <v>断熱30（密着工法）一般部</v>
          </cell>
          <cell r="D35" t="str">
            <v>既設ｱｽﾌｧﾙﾄ面</v>
          </cell>
          <cell r="E35" t="str">
            <v>㎡</v>
          </cell>
          <cell r="F35">
            <v>6580</v>
          </cell>
        </row>
        <row r="36">
          <cell r="A36" t="str">
            <v>B031140</v>
          </cell>
          <cell r="B36" t="str">
            <v>ｱｽﾌｧﾙﾄ防水Ｂ種</v>
          </cell>
          <cell r="C36" t="str">
            <v>断熱40（密着工法）一般部</v>
          </cell>
          <cell r="D36" t="str">
            <v>既設ｱｽﾌｧﾙﾄ面</v>
          </cell>
          <cell r="E36" t="str">
            <v>㎡</v>
          </cell>
          <cell r="F36">
            <v>6960</v>
          </cell>
        </row>
        <row r="37">
          <cell r="A37" t="str">
            <v>B031150</v>
          </cell>
          <cell r="B37" t="str">
            <v>ｱｽﾌｧﾙﾄ防水Ｂ種</v>
          </cell>
          <cell r="C37" t="str">
            <v>断熱50（密着工法）一般部</v>
          </cell>
          <cell r="D37" t="str">
            <v>既設ｱｽﾌｧﾙﾄ面</v>
          </cell>
          <cell r="E37" t="str">
            <v>㎡</v>
          </cell>
          <cell r="F37">
            <v>7160</v>
          </cell>
        </row>
        <row r="38">
          <cell r="A38" t="str">
            <v>B031225</v>
          </cell>
          <cell r="B38" t="str">
            <v>ｱｽﾌｧﾙﾄ防水Ｂ種</v>
          </cell>
          <cell r="C38" t="str">
            <v>断熱25（密着工法）一般部</v>
          </cell>
          <cell r="D38" t="str">
            <v>既設砂付ﾙｰﾌｨﾝｸﾞ面</v>
          </cell>
          <cell r="E38" t="str">
            <v>㎡</v>
          </cell>
          <cell r="F38">
            <v>6540</v>
          </cell>
        </row>
        <row r="39">
          <cell r="A39" t="str">
            <v>B031230</v>
          </cell>
          <cell r="B39" t="str">
            <v>ｱｽﾌｧﾙﾄ防水Ｂ種</v>
          </cell>
          <cell r="C39" t="str">
            <v>断熱30（密着工法）一般部</v>
          </cell>
          <cell r="D39" t="str">
            <v>既設砂付ﾙｰﾌｨﾝｸﾞ面</v>
          </cell>
          <cell r="E39" t="str">
            <v>㎡</v>
          </cell>
          <cell r="F39">
            <v>6620</v>
          </cell>
        </row>
        <row r="40">
          <cell r="A40" t="str">
            <v>B031240</v>
          </cell>
          <cell r="B40" t="str">
            <v>ｱｽﾌｧﾙﾄ防水Ｂ種</v>
          </cell>
          <cell r="C40" t="str">
            <v>断熱40（密着工法）一般部</v>
          </cell>
          <cell r="D40" t="str">
            <v>既設砂付ﾙｰﾌｨﾝｸﾞ面</v>
          </cell>
          <cell r="E40" t="str">
            <v>㎡</v>
          </cell>
          <cell r="F40">
            <v>7000</v>
          </cell>
        </row>
        <row r="41">
          <cell r="A41" t="str">
            <v>B031250</v>
          </cell>
          <cell r="B41" t="str">
            <v>ｱｽﾌｧﾙﾄ防水Ｂ種</v>
          </cell>
          <cell r="C41" t="str">
            <v>断熱50（密着工法）一般部</v>
          </cell>
          <cell r="D41" t="str">
            <v>既設砂付ﾙｰﾌｨﾝｸﾞ面</v>
          </cell>
          <cell r="E41" t="str">
            <v>㎡</v>
          </cell>
          <cell r="F41">
            <v>7200</v>
          </cell>
        </row>
        <row r="42">
          <cell r="A42" t="str">
            <v>B040001</v>
          </cell>
          <cell r="B42" t="str">
            <v>素地ごしらえ</v>
          </cell>
          <cell r="C42" t="str">
            <v>鉄面４種</v>
          </cell>
          <cell r="E42" t="str">
            <v>㎡</v>
          </cell>
          <cell r="F42">
            <v>420</v>
          </cell>
        </row>
        <row r="43">
          <cell r="A43" t="str">
            <v>B040002</v>
          </cell>
          <cell r="B43" t="str">
            <v>素地ごしらえ</v>
          </cell>
          <cell r="C43" t="str">
            <v>鉄面３種Ｃ</v>
          </cell>
          <cell r="E43" t="str">
            <v>㎡</v>
          </cell>
          <cell r="F43">
            <v>630</v>
          </cell>
        </row>
        <row r="44">
          <cell r="A44" t="str">
            <v>B040003</v>
          </cell>
          <cell r="B44" t="str">
            <v>素地ごしらえ</v>
          </cell>
          <cell r="C44" t="str">
            <v>鉄面３種Ｂ</v>
          </cell>
          <cell r="E44" t="str">
            <v>㎡</v>
          </cell>
          <cell r="F44">
            <v>1000</v>
          </cell>
        </row>
        <row r="45">
          <cell r="A45" t="str">
            <v>B040004</v>
          </cell>
          <cell r="B45" t="str">
            <v>素地ごしらえ</v>
          </cell>
          <cell r="C45" t="str">
            <v>鉄面３種Ａ</v>
          </cell>
          <cell r="E45" t="str">
            <v>㎡</v>
          </cell>
          <cell r="F45">
            <v>1490</v>
          </cell>
        </row>
        <row r="46">
          <cell r="A46" t="str">
            <v>B040005</v>
          </cell>
          <cell r="B46" t="str">
            <v>素地ごしらえ</v>
          </cell>
          <cell r="C46" t="str">
            <v>鉄面２種</v>
          </cell>
          <cell r="E46" t="str">
            <v>㎡</v>
          </cell>
          <cell r="F46">
            <v>2320</v>
          </cell>
        </row>
        <row r="47">
          <cell r="A47" t="str">
            <v>B040011</v>
          </cell>
          <cell r="B47" t="str">
            <v>素地ごしらえ</v>
          </cell>
          <cell r="C47" t="str">
            <v>亜鉛めっき面４種</v>
          </cell>
          <cell r="E47" t="str">
            <v>㎡</v>
          </cell>
          <cell r="F47">
            <v>420</v>
          </cell>
        </row>
        <row r="48">
          <cell r="A48" t="str">
            <v>B040012</v>
          </cell>
          <cell r="B48" t="str">
            <v>素地ごしらえ</v>
          </cell>
          <cell r="C48" t="str">
            <v>亜鉛めっき面３種Ｃ</v>
          </cell>
          <cell r="E48" t="str">
            <v>㎡</v>
          </cell>
          <cell r="F48">
            <v>700</v>
          </cell>
        </row>
        <row r="49">
          <cell r="A49" t="str">
            <v>B040013</v>
          </cell>
          <cell r="B49" t="str">
            <v>素地ごしらえ</v>
          </cell>
          <cell r="C49" t="str">
            <v>亜鉛めっき面３種Ｂ</v>
          </cell>
          <cell r="E49" t="str">
            <v>㎡</v>
          </cell>
          <cell r="F49">
            <v>1130</v>
          </cell>
        </row>
        <row r="50">
          <cell r="A50" t="str">
            <v>B040014</v>
          </cell>
          <cell r="B50" t="str">
            <v>素地ごしらえ</v>
          </cell>
          <cell r="C50" t="str">
            <v>亜鉛めっき面３種Ａ</v>
          </cell>
          <cell r="E50" t="str">
            <v>㎡</v>
          </cell>
          <cell r="F50">
            <v>1680</v>
          </cell>
        </row>
        <row r="51">
          <cell r="A51" t="str">
            <v>B040015</v>
          </cell>
          <cell r="B51" t="str">
            <v>素地ごしらえ</v>
          </cell>
          <cell r="C51" t="str">
            <v>亜鉛めっき面２種</v>
          </cell>
          <cell r="E51" t="str">
            <v>㎡</v>
          </cell>
          <cell r="F51">
            <v>2590</v>
          </cell>
        </row>
        <row r="52">
          <cell r="A52" t="str">
            <v>B040021</v>
          </cell>
          <cell r="B52" t="str">
            <v>素地ごしらえ</v>
          </cell>
          <cell r="C52" t="str">
            <v>ｺﾝｸﾘｰﾄ,ﾓﾙﾀﾙ,ﾌﾟﾗｽﾀｰ面等４種</v>
          </cell>
          <cell r="E52" t="str">
            <v>㎡</v>
          </cell>
          <cell r="F52">
            <v>340</v>
          </cell>
        </row>
        <row r="53">
          <cell r="A53" t="str">
            <v>B040022</v>
          </cell>
          <cell r="B53" t="str">
            <v>素地ごしらえ</v>
          </cell>
          <cell r="C53" t="str">
            <v>ｺﾝｸﾘｰﾄ,ﾓﾙﾀﾙ,ﾌﾟﾗｽﾀｰ面等３種</v>
          </cell>
          <cell r="E53" t="str">
            <v>㎡</v>
          </cell>
          <cell r="F53">
            <v>1120</v>
          </cell>
        </row>
        <row r="54">
          <cell r="A54" t="str">
            <v>B040023</v>
          </cell>
          <cell r="B54" t="str">
            <v>素地ごしらえ</v>
          </cell>
          <cell r="C54" t="str">
            <v>ｺﾝｸﾘｰﾄ,ﾓﾙﾀﾙ,ﾌﾟﾗｽﾀｰ面等２種</v>
          </cell>
          <cell r="E54" t="str">
            <v>㎡</v>
          </cell>
          <cell r="F54">
            <v>2320</v>
          </cell>
        </row>
        <row r="55">
          <cell r="A55" t="str">
            <v>B040031</v>
          </cell>
          <cell r="B55" t="str">
            <v>素地ごしらえ</v>
          </cell>
          <cell r="C55" t="str">
            <v>ボード面等４種</v>
          </cell>
          <cell r="E55" t="str">
            <v>㎡</v>
          </cell>
          <cell r="F55">
            <v>340</v>
          </cell>
        </row>
        <row r="56">
          <cell r="A56" t="str">
            <v>B040032</v>
          </cell>
          <cell r="B56" t="str">
            <v>素地ごしらえ</v>
          </cell>
          <cell r="C56" t="str">
            <v>ボード面等３種</v>
          </cell>
          <cell r="E56" t="str">
            <v>㎡</v>
          </cell>
          <cell r="F56">
            <v>1100</v>
          </cell>
        </row>
        <row r="57">
          <cell r="A57" t="str">
            <v>B040033</v>
          </cell>
          <cell r="B57" t="str">
            <v>素地ごしらえ</v>
          </cell>
          <cell r="C57" t="str">
            <v>ボード面等２種</v>
          </cell>
          <cell r="E57" t="str">
            <v>㎡</v>
          </cell>
          <cell r="F57">
            <v>2260</v>
          </cell>
        </row>
        <row r="58">
          <cell r="A58" t="str">
            <v>B040041</v>
          </cell>
          <cell r="B58" t="str">
            <v>素地ごしらえ</v>
          </cell>
          <cell r="C58" t="str">
            <v>木部４種</v>
          </cell>
          <cell r="E58" t="str">
            <v>㎡</v>
          </cell>
          <cell r="F58">
            <v>340</v>
          </cell>
        </row>
        <row r="59">
          <cell r="A59" t="str">
            <v>B040042</v>
          </cell>
          <cell r="B59" t="str">
            <v>素地ごしらえ</v>
          </cell>
          <cell r="C59" t="str">
            <v>木部３種</v>
          </cell>
          <cell r="E59" t="str">
            <v>㎡</v>
          </cell>
          <cell r="F59">
            <v>830</v>
          </cell>
        </row>
        <row r="60">
          <cell r="A60" t="str">
            <v>B040043</v>
          </cell>
          <cell r="B60" t="str">
            <v>素地ごしらえ</v>
          </cell>
          <cell r="C60" t="str">
            <v>木部２種</v>
          </cell>
          <cell r="E60" t="str">
            <v>㎡</v>
          </cell>
          <cell r="F60">
            <v>2000</v>
          </cell>
        </row>
        <row r="61">
          <cell r="A61" t="str">
            <v>B040051</v>
          </cell>
          <cell r="B61" t="str">
            <v>素地ごしらえ（VE用）</v>
          </cell>
          <cell r="C61" t="str">
            <v>ｺﾝｸﾘｰﾄ,ﾓﾙﾀﾙ,ﾎﾞｰﾄﾞ面等４種</v>
          </cell>
          <cell r="E61" t="str">
            <v>㎡</v>
          </cell>
          <cell r="F61">
            <v>340</v>
          </cell>
        </row>
        <row r="62">
          <cell r="A62" t="str">
            <v>B040052</v>
          </cell>
          <cell r="B62" t="str">
            <v>素地ごしらえ（VE用）</v>
          </cell>
          <cell r="C62" t="str">
            <v>ｺﾝｸﾘｰﾄ,ﾓﾙﾀﾙ,ﾎﾞｰﾄﾞ面等３種</v>
          </cell>
          <cell r="E62" t="str">
            <v>㎡</v>
          </cell>
          <cell r="F62">
            <v>1140</v>
          </cell>
        </row>
        <row r="63">
          <cell r="A63" t="str">
            <v>B040053</v>
          </cell>
          <cell r="B63" t="str">
            <v>素地ごしらえ（VE用）</v>
          </cell>
          <cell r="C63" t="str">
            <v>ｺﾝｸﾘｰﾄ,ﾓﾙﾀﾙ,ﾎﾞｰﾄﾞ面等２種</v>
          </cell>
          <cell r="E63" t="str">
            <v>㎡</v>
          </cell>
          <cell r="F63">
            <v>2330</v>
          </cell>
        </row>
        <row r="64">
          <cell r="A64" t="str">
            <v>B040101</v>
          </cell>
          <cell r="B64" t="str">
            <v>合成樹脂調合ﾍﾟｲﾝﾄ塗替え</v>
          </cell>
          <cell r="C64" t="str">
            <v>木部</v>
          </cell>
          <cell r="D64" t="str">
            <v>&lt;SOP&gt;</v>
          </cell>
          <cell r="E64" t="str">
            <v>㎡</v>
          </cell>
          <cell r="F64">
            <v>470</v>
          </cell>
        </row>
        <row r="65">
          <cell r="A65" t="str">
            <v>B040102</v>
          </cell>
          <cell r="B65" t="str">
            <v>合成樹脂調合ﾍﾟｲﾝﾄ塗替え</v>
          </cell>
          <cell r="C65" t="str">
            <v>木部</v>
          </cell>
          <cell r="D65" t="str">
            <v>&lt;SOP&gt;-1</v>
          </cell>
          <cell r="E65" t="str">
            <v>㎡</v>
          </cell>
          <cell r="F65">
            <v>910</v>
          </cell>
        </row>
        <row r="66">
          <cell r="A66" t="str">
            <v>B040103</v>
          </cell>
          <cell r="B66" t="str">
            <v>合成樹脂調合ﾍﾟｲﾝﾄ塗替え</v>
          </cell>
          <cell r="C66" t="str">
            <v>木部</v>
          </cell>
          <cell r="D66" t="str">
            <v>&lt;SOP&gt;-2</v>
          </cell>
          <cell r="E66" t="str">
            <v>㎡</v>
          </cell>
          <cell r="F66">
            <v>1160</v>
          </cell>
        </row>
        <row r="67">
          <cell r="A67" t="str">
            <v>B040104</v>
          </cell>
          <cell r="B67" t="str">
            <v>合成樹脂調合ﾍﾟｲﾝﾄ塗替え</v>
          </cell>
          <cell r="C67" t="str">
            <v>木部</v>
          </cell>
          <cell r="D67" t="str">
            <v>&lt;SOP&gt;-3</v>
          </cell>
          <cell r="E67" t="str">
            <v>㎡</v>
          </cell>
          <cell r="F67">
            <v>1390</v>
          </cell>
        </row>
        <row r="68">
          <cell r="A68" t="str">
            <v>B040111</v>
          </cell>
          <cell r="B68" t="str">
            <v>合成樹脂調合ﾍﾟｲﾝﾄ塗替え</v>
          </cell>
          <cell r="C68" t="str">
            <v>鉄面</v>
          </cell>
          <cell r="D68" t="str">
            <v>&lt;SOP&gt;</v>
          </cell>
          <cell r="E68" t="str">
            <v>㎡</v>
          </cell>
          <cell r="F68">
            <v>470</v>
          </cell>
        </row>
        <row r="69">
          <cell r="A69" t="str">
            <v>B040112</v>
          </cell>
          <cell r="B69" t="str">
            <v>合成樹脂調合ﾍﾟｲﾝﾄ塗替え</v>
          </cell>
          <cell r="C69" t="str">
            <v>鉄面</v>
          </cell>
          <cell r="D69" t="str">
            <v>&lt;SOP&gt;-1</v>
          </cell>
          <cell r="E69" t="str">
            <v>㎡</v>
          </cell>
          <cell r="F69">
            <v>910</v>
          </cell>
        </row>
        <row r="70">
          <cell r="A70" t="str">
            <v>B040113</v>
          </cell>
          <cell r="B70" t="str">
            <v>合成樹脂調合ﾍﾟｲﾝﾄ塗替え</v>
          </cell>
          <cell r="C70" t="str">
            <v>鉄面</v>
          </cell>
          <cell r="D70" t="str">
            <v>&lt;SOP&gt;-2C</v>
          </cell>
          <cell r="E70" t="str">
            <v>㎡</v>
          </cell>
          <cell r="F70">
            <v>1160</v>
          </cell>
        </row>
        <row r="71">
          <cell r="A71" t="str">
            <v>B040114</v>
          </cell>
          <cell r="B71" t="str">
            <v>合成樹脂調合ﾍﾟｲﾝﾄ塗替え</v>
          </cell>
          <cell r="C71" t="str">
            <v>鉄面</v>
          </cell>
          <cell r="D71" t="str">
            <v>&lt;SOP&gt;-2B</v>
          </cell>
          <cell r="E71" t="str">
            <v>㎡</v>
          </cell>
          <cell r="F71">
            <v>1400</v>
          </cell>
        </row>
        <row r="72">
          <cell r="A72" t="str">
            <v>B040115</v>
          </cell>
          <cell r="B72" t="str">
            <v>合成樹脂調合ﾍﾟｲﾝﾄ塗替え</v>
          </cell>
          <cell r="C72" t="str">
            <v>鉄面</v>
          </cell>
          <cell r="D72" t="str">
            <v>&lt;SOP&gt;-2A</v>
          </cell>
          <cell r="E72" t="str">
            <v>㎡</v>
          </cell>
          <cell r="F72">
            <v>1670</v>
          </cell>
        </row>
        <row r="73">
          <cell r="A73" t="str">
            <v>B040116</v>
          </cell>
          <cell r="B73" t="str">
            <v>合成樹脂調合ﾍﾟｲﾝﾄ塗替え</v>
          </cell>
          <cell r="C73" t="str">
            <v>鉄面</v>
          </cell>
          <cell r="D73" t="str">
            <v>&lt;SOP&gt;-3</v>
          </cell>
          <cell r="E73" t="str">
            <v>㎡</v>
          </cell>
          <cell r="F73">
            <v>1910</v>
          </cell>
        </row>
        <row r="74">
          <cell r="A74" t="str">
            <v>B040121</v>
          </cell>
          <cell r="B74" t="str">
            <v>合成樹脂調合ﾍﾟｲﾝﾄ塗替え</v>
          </cell>
          <cell r="C74" t="str">
            <v>鋼製建具等（鉄面）</v>
          </cell>
          <cell r="D74" t="str">
            <v>&lt;SOP&gt;</v>
          </cell>
          <cell r="E74" t="str">
            <v>㎡</v>
          </cell>
          <cell r="F74">
            <v>470</v>
          </cell>
        </row>
        <row r="75">
          <cell r="A75" t="str">
            <v>B040122</v>
          </cell>
          <cell r="B75" t="str">
            <v>合成樹脂調合ﾍﾟｲﾝﾄ塗替え</v>
          </cell>
          <cell r="C75" t="str">
            <v>鋼製建具等（鉄面）</v>
          </cell>
          <cell r="D75" t="str">
            <v>&lt;SOP&gt;-1</v>
          </cell>
          <cell r="E75" t="str">
            <v>㎡</v>
          </cell>
          <cell r="F75">
            <v>910</v>
          </cell>
        </row>
        <row r="76">
          <cell r="A76" t="str">
            <v>B040123</v>
          </cell>
          <cell r="B76" t="str">
            <v>合成樹脂調合ﾍﾟｲﾝﾄ塗替え</v>
          </cell>
          <cell r="C76" t="str">
            <v>鋼製建具等（鉄面）</v>
          </cell>
          <cell r="D76" t="str">
            <v>&lt;SOP&gt;-2C</v>
          </cell>
          <cell r="E76" t="str">
            <v>㎡</v>
          </cell>
          <cell r="F76">
            <v>1170</v>
          </cell>
        </row>
        <row r="77">
          <cell r="A77" t="str">
            <v>B040124</v>
          </cell>
          <cell r="B77" t="str">
            <v>合成樹脂調合ﾍﾟｲﾝﾄ塗替え</v>
          </cell>
          <cell r="C77" t="str">
            <v>鋼製建具等（鉄面）</v>
          </cell>
          <cell r="D77" t="str">
            <v>&lt;SOP&gt;-2B</v>
          </cell>
          <cell r="E77" t="str">
            <v>㎡</v>
          </cell>
          <cell r="F77">
            <v>1450</v>
          </cell>
        </row>
        <row r="78">
          <cell r="A78" t="str">
            <v>B040125</v>
          </cell>
          <cell r="B78" t="str">
            <v>合成樹脂調合ﾍﾟｲﾝﾄ塗替え</v>
          </cell>
          <cell r="C78" t="str">
            <v>鋼製建具等（鉄面）</v>
          </cell>
          <cell r="D78" t="str">
            <v>&lt;SOP&gt;-2A</v>
          </cell>
          <cell r="E78" t="str">
            <v>㎡</v>
          </cell>
          <cell r="F78">
            <v>1710</v>
          </cell>
        </row>
        <row r="79">
          <cell r="A79" t="str">
            <v>B040126</v>
          </cell>
          <cell r="B79" t="str">
            <v>合成樹脂調合ﾍﾟｲﾝﾄ塗替え</v>
          </cell>
          <cell r="C79" t="str">
            <v>鋼製建具等（鉄面）</v>
          </cell>
          <cell r="D79" t="str">
            <v>&lt;SOP&gt;-3</v>
          </cell>
          <cell r="E79" t="str">
            <v>㎡</v>
          </cell>
          <cell r="F79">
            <v>1980</v>
          </cell>
        </row>
        <row r="80">
          <cell r="A80" t="str">
            <v>B040131</v>
          </cell>
          <cell r="B80" t="str">
            <v>合成樹脂調合ﾍﾟｲﾝﾄ塗替え</v>
          </cell>
          <cell r="C80" t="str">
            <v>鋼製建具等（亜鉛ﾒｯｷ）</v>
          </cell>
          <cell r="D80" t="str">
            <v>&lt;SOP&gt;</v>
          </cell>
          <cell r="E80" t="str">
            <v>㎡</v>
          </cell>
          <cell r="F80">
            <v>470</v>
          </cell>
        </row>
        <row r="81">
          <cell r="A81" t="str">
            <v>B040132</v>
          </cell>
          <cell r="B81" t="str">
            <v>合成樹脂調合ﾍﾟｲﾝﾄ塗替え</v>
          </cell>
          <cell r="C81" t="str">
            <v>鋼製建具等（亜鉛ﾒｯｷ）</v>
          </cell>
          <cell r="D81" t="str">
            <v>&lt;SOP&gt;-1</v>
          </cell>
          <cell r="E81" t="str">
            <v>㎡</v>
          </cell>
          <cell r="F81">
            <v>910</v>
          </cell>
        </row>
        <row r="82">
          <cell r="A82" t="str">
            <v>B040133</v>
          </cell>
          <cell r="B82" t="str">
            <v>合成樹脂調合ﾍﾟｲﾝﾄ塗替え</v>
          </cell>
          <cell r="C82" t="str">
            <v>鋼製建具等（亜鉛ﾒｯｷ）</v>
          </cell>
          <cell r="D82" t="str">
            <v>&lt;SOP&gt;-2C</v>
          </cell>
          <cell r="E82" t="str">
            <v>㎡</v>
          </cell>
          <cell r="F82">
            <v>1170</v>
          </cell>
        </row>
        <row r="83">
          <cell r="A83" t="str">
            <v>B040134</v>
          </cell>
          <cell r="B83" t="str">
            <v>合成樹脂調合ﾍﾟｲﾝﾄ塗替え</v>
          </cell>
          <cell r="C83" t="str">
            <v>鋼製建具等（亜鉛ﾒｯｷ）</v>
          </cell>
          <cell r="D83" t="str">
            <v>&lt;SOP&gt;-2B</v>
          </cell>
          <cell r="E83" t="str">
            <v>㎡</v>
          </cell>
          <cell r="F83">
            <v>1450</v>
          </cell>
        </row>
        <row r="84">
          <cell r="A84" t="str">
            <v>B040135</v>
          </cell>
          <cell r="B84" t="str">
            <v>合成樹脂調合ﾍﾟｲﾝﾄ塗替え</v>
          </cell>
          <cell r="C84" t="str">
            <v>鋼製建具等（亜鉛ﾒｯｷ）</v>
          </cell>
          <cell r="D84" t="str">
            <v>&lt;SOP&gt;-2A</v>
          </cell>
          <cell r="E84" t="str">
            <v>㎡</v>
          </cell>
          <cell r="F84">
            <v>1720</v>
          </cell>
        </row>
        <row r="85">
          <cell r="A85" t="str">
            <v>B040136</v>
          </cell>
          <cell r="B85" t="str">
            <v>合成樹脂調合ﾍﾟｲﾝﾄ塗替え</v>
          </cell>
          <cell r="C85" t="str">
            <v>鋼製建具等（亜鉛ﾒｯｷ）</v>
          </cell>
          <cell r="D85" t="str">
            <v>&lt;SOP&gt;-3</v>
          </cell>
          <cell r="E85" t="str">
            <v>㎡</v>
          </cell>
          <cell r="F85">
            <v>1980</v>
          </cell>
        </row>
        <row r="86">
          <cell r="A86" t="str">
            <v>B040141</v>
          </cell>
          <cell r="B86" t="str">
            <v>合成樹脂調合ﾍﾟｲﾝﾄ塗替え</v>
          </cell>
          <cell r="C86" t="str">
            <v>亜鉛めっき面</v>
          </cell>
          <cell r="D86" t="str">
            <v>&lt;SOP&gt;</v>
          </cell>
          <cell r="E86" t="str">
            <v>㎡</v>
          </cell>
          <cell r="F86">
            <v>470</v>
          </cell>
        </row>
        <row r="87">
          <cell r="A87" t="str">
            <v>B040142</v>
          </cell>
          <cell r="B87" t="str">
            <v>合成樹脂調合ﾍﾟｲﾝﾄ塗替え</v>
          </cell>
          <cell r="C87" t="str">
            <v>亜鉛めっき面</v>
          </cell>
          <cell r="D87" t="str">
            <v>&lt;SOP&gt;-1</v>
          </cell>
          <cell r="E87" t="str">
            <v>㎡</v>
          </cell>
          <cell r="F87">
            <v>910</v>
          </cell>
        </row>
        <row r="88">
          <cell r="A88" t="str">
            <v>B040143</v>
          </cell>
          <cell r="B88" t="str">
            <v>合成樹脂調合ﾍﾟｲﾝﾄ塗替え</v>
          </cell>
          <cell r="C88" t="str">
            <v>亜鉛めっき面</v>
          </cell>
          <cell r="D88" t="str">
            <v>&lt;SOP&gt;-2C</v>
          </cell>
          <cell r="E88" t="str">
            <v>㎡</v>
          </cell>
          <cell r="F88">
            <v>1170</v>
          </cell>
        </row>
        <row r="89">
          <cell r="A89" t="str">
            <v>B040144</v>
          </cell>
          <cell r="B89" t="str">
            <v>合成樹脂調合ﾍﾟｲﾝﾄ塗替え</v>
          </cell>
          <cell r="C89" t="str">
            <v>亜鉛めっき面</v>
          </cell>
          <cell r="D89" t="str">
            <v>&lt;SOP&gt;-2B</v>
          </cell>
          <cell r="E89" t="str">
            <v>㎡</v>
          </cell>
          <cell r="F89">
            <v>1450</v>
          </cell>
        </row>
        <row r="90">
          <cell r="A90" t="str">
            <v>B040145</v>
          </cell>
          <cell r="B90" t="str">
            <v>合成樹脂調合ﾍﾟｲﾝﾄ塗替え</v>
          </cell>
          <cell r="C90" t="str">
            <v>亜鉛めっき面</v>
          </cell>
          <cell r="D90" t="str">
            <v>&lt;SOP&gt;-2A</v>
          </cell>
          <cell r="E90" t="str">
            <v>㎡</v>
          </cell>
          <cell r="F90">
            <v>1720</v>
          </cell>
        </row>
        <row r="91">
          <cell r="A91" t="str">
            <v>B040146</v>
          </cell>
          <cell r="B91" t="str">
            <v>合成樹脂調合ﾍﾟｲﾝﾄ塗替え</v>
          </cell>
          <cell r="C91" t="str">
            <v>亜鉛めっき面</v>
          </cell>
          <cell r="D91" t="str">
            <v>&lt;SOP&gt;-3</v>
          </cell>
          <cell r="E91" t="str">
            <v>㎡</v>
          </cell>
          <cell r="F91">
            <v>1980</v>
          </cell>
        </row>
        <row r="92">
          <cell r="A92" t="str">
            <v>B040201</v>
          </cell>
          <cell r="B92" t="str">
            <v>合成樹脂ｴﾏﾙｼｮﾝﾍﾟｲﾝﾄ1種塗替え</v>
          </cell>
          <cell r="C92" t="str">
            <v>ｺﾝｸﾘｰﾄ,ﾓﾙﾀﾙ,ﾎﾞｰﾄﾞ面等</v>
          </cell>
          <cell r="D92" t="str">
            <v>&lt;EP-1&gt;</v>
          </cell>
          <cell r="E92" t="str">
            <v>㎡</v>
          </cell>
          <cell r="F92">
            <v>400</v>
          </cell>
        </row>
        <row r="93">
          <cell r="A93" t="str">
            <v>B040202</v>
          </cell>
          <cell r="B93" t="str">
            <v>合成樹脂ｴﾏﾙｼｮﾝﾍﾟｲﾝﾄ1種塗替え</v>
          </cell>
          <cell r="C93" t="str">
            <v>ｺﾝｸﾘｰﾄ,ﾓﾙﾀﾙ,ﾎﾞｰﾄﾞ面等</v>
          </cell>
          <cell r="D93" t="str">
            <v>&lt;EP-1&gt;-1</v>
          </cell>
          <cell r="E93" t="str">
            <v>㎡</v>
          </cell>
          <cell r="F93">
            <v>740</v>
          </cell>
        </row>
        <row r="94">
          <cell r="A94" t="str">
            <v>B040203</v>
          </cell>
          <cell r="B94" t="str">
            <v>合成樹脂ｴﾏﾙｼｮﾝﾍﾟｲﾝﾄ1種塗替え</v>
          </cell>
          <cell r="C94" t="str">
            <v>ｺﾝｸﾘｰﾄ,ﾓﾙﾀﾙ,ﾎﾞｰﾄﾞ面等</v>
          </cell>
          <cell r="D94" t="str">
            <v>&lt;EP-1&gt;-2</v>
          </cell>
          <cell r="E94" t="str">
            <v>㎡</v>
          </cell>
          <cell r="F94">
            <v>740</v>
          </cell>
        </row>
        <row r="95">
          <cell r="A95" t="str">
            <v>B040204</v>
          </cell>
          <cell r="B95" t="str">
            <v>合成樹脂ｴﾏﾙｼｮﾝﾍﾟｲﾝﾄ1種塗替え</v>
          </cell>
          <cell r="C95" t="str">
            <v>ｺﾝｸﾘｰﾄ,ﾓﾙﾀﾙ,ﾎﾞｰﾄﾞ面等</v>
          </cell>
          <cell r="D95" t="str">
            <v>&lt;EP-1&gt;-3</v>
          </cell>
          <cell r="E95" t="str">
            <v>㎡</v>
          </cell>
          <cell r="F95">
            <v>740</v>
          </cell>
        </row>
        <row r="96">
          <cell r="A96" t="str">
            <v>B040211</v>
          </cell>
          <cell r="B96" t="str">
            <v>合成樹脂ｴﾏﾙｼｮﾝﾍﾟｲﾝﾄ1種塗替え</v>
          </cell>
          <cell r="C96" t="str">
            <v>天井面</v>
          </cell>
          <cell r="D96" t="str">
            <v>&lt;EP-1&gt;</v>
          </cell>
          <cell r="E96" t="str">
            <v>㎡</v>
          </cell>
          <cell r="F96">
            <v>480</v>
          </cell>
        </row>
        <row r="97">
          <cell r="A97" t="str">
            <v>B040212</v>
          </cell>
          <cell r="B97" t="str">
            <v>合成樹脂ｴﾏﾙｼｮﾝﾍﾟｲﾝﾄ1種塗替え</v>
          </cell>
          <cell r="C97" t="str">
            <v>天井面</v>
          </cell>
          <cell r="D97" t="str">
            <v>&lt;EP-1&gt;-1</v>
          </cell>
          <cell r="E97" t="str">
            <v>㎡</v>
          </cell>
          <cell r="F97">
            <v>820</v>
          </cell>
        </row>
        <row r="98">
          <cell r="A98" t="str">
            <v>B040213</v>
          </cell>
          <cell r="B98" t="str">
            <v>合成樹脂ｴﾏﾙｼｮﾝﾍﾟｲﾝﾄ1種塗替え</v>
          </cell>
          <cell r="C98" t="str">
            <v>天井面</v>
          </cell>
          <cell r="D98" t="str">
            <v>&lt;EP-1&gt;-2</v>
          </cell>
          <cell r="E98" t="str">
            <v>㎡</v>
          </cell>
          <cell r="F98">
            <v>820</v>
          </cell>
        </row>
        <row r="99">
          <cell r="A99" t="str">
            <v>B040214</v>
          </cell>
          <cell r="B99" t="str">
            <v>合成樹脂ｴﾏﾙｼｮﾝﾍﾟｲﾝﾄ1種塗替え</v>
          </cell>
          <cell r="C99" t="str">
            <v>天井面</v>
          </cell>
          <cell r="D99" t="str">
            <v>&lt;EP-1&gt;-3</v>
          </cell>
          <cell r="E99" t="str">
            <v>㎡</v>
          </cell>
          <cell r="F99">
            <v>820</v>
          </cell>
        </row>
        <row r="100">
          <cell r="A100" t="str">
            <v>B040301</v>
          </cell>
          <cell r="B100" t="str">
            <v>つや有り合成樹脂ｴﾏﾙｼｮﾝﾍﾟｲﾝﾄ塗替え</v>
          </cell>
          <cell r="C100" t="str">
            <v>ｺﾝｸﾘｰﾄ,ﾓﾙﾀﾙ,ﾎﾞｰﾄﾞ面等</v>
          </cell>
          <cell r="D100" t="str">
            <v>&lt;GEP-A&gt;</v>
          </cell>
          <cell r="E100" t="str">
            <v>㎡</v>
          </cell>
          <cell r="F100">
            <v>390</v>
          </cell>
        </row>
        <row r="101">
          <cell r="A101" t="str">
            <v>B040302</v>
          </cell>
          <cell r="B101" t="str">
            <v>つや有り合成樹脂ｴﾏﾙｼｮﾝﾍﾟｲﾝﾄ塗替え</v>
          </cell>
          <cell r="C101" t="str">
            <v>ｺﾝｸﾘｰﾄ,ﾓﾙﾀﾙ,ﾎﾞｰﾄﾞ面等</v>
          </cell>
          <cell r="D101" t="str">
            <v>&lt;GEP-A&gt;-1</v>
          </cell>
          <cell r="E101" t="str">
            <v>㎡</v>
          </cell>
          <cell r="F101">
            <v>810</v>
          </cell>
        </row>
        <row r="102">
          <cell r="A102" t="str">
            <v>B040303</v>
          </cell>
          <cell r="B102" t="str">
            <v>つや有り合成樹脂ｴﾏﾙｼｮﾝﾍﾟｲﾝﾄ塗替え</v>
          </cell>
          <cell r="C102" t="str">
            <v>ｺﾝｸﾘｰﾄ,ﾓﾙﾀﾙ,ﾎﾞｰﾄﾞ面等</v>
          </cell>
          <cell r="D102" t="str">
            <v>&lt;GEP-A&gt;-2</v>
          </cell>
          <cell r="E102" t="str">
            <v>㎡</v>
          </cell>
          <cell r="F102">
            <v>1220</v>
          </cell>
        </row>
        <row r="103">
          <cell r="A103" t="str">
            <v>B040304</v>
          </cell>
          <cell r="B103" t="str">
            <v>つや有り合成樹脂ｴﾏﾙｼｮﾝﾍﾟｲﾝﾄ塗替え</v>
          </cell>
          <cell r="C103" t="str">
            <v>ｺﾝｸﾘｰﾄ,ﾓﾙﾀﾙ,ﾎﾞｰﾄﾞ面等</v>
          </cell>
          <cell r="D103" t="str">
            <v>&lt;GEP-A&gt;-3</v>
          </cell>
          <cell r="E103" t="str">
            <v>㎡</v>
          </cell>
          <cell r="F103">
            <v>1220</v>
          </cell>
        </row>
        <row r="104">
          <cell r="A104" t="str">
            <v>B040311</v>
          </cell>
          <cell r="B104" t="str">
            <v>つや有り合成樹脂ｴﾏﾙｼｮﾝﾍﾟｲﾝﾄ塗替え</v>
          </cell>
          <cell r="C104" t="str">
            <v>天井面等</v>
          </cell>
          <cell r="D104" t="str">
            <v>&lt;GEP-A&gt;</v>
          </cell>
          <cell r="E104" t="str">
            <v>㎡</v>
          </cell>
          <cell r="F104">
            <v>410</v>
          </cell>
        </row>
        <row r="105">
          <cell r="A105" t="str">
            <v>B040312</v>
          </cell>
          <cell r="B105" t="str">
            <v>つや有り合成樹脂ｴﾏﾙｼｮﾝﾍﾟｲﾝﾄ塗替え</v>
          </cell>
          <cell r="C105" t="str">
            <v>天井面等</v>
          </cell>
          <cell r="D105" t="str">
            <v>&lt;GEP-A&gt;-1</v>
          </cell>
          <cell r="E105" t="str">
            <v>㎡</v>
          </cell>
          <cell r="F105">
            <v>820</v>
          </cell>
        </row>
        <row r="106">
          <cell r="A106" t="str">
            <v>B040313</v>
          </cell>
          <cell r="B106" t="str">
            <v>つや有り合成樹脂ｴﾏﾙｼｮﾝﾍﾟｲﾝﾄ塗替え</v>
          </cell>
          <cell r="C106" t="str">
            <v>天井面等</v>
          </cell>
          <cell r="D106" t="str">
            <v>&lt;GEP-A&gt;-2</v>
          </cell>
          <cell r="E106" t="str">
            <v>㎡</v>
          </cell>
          <cell r="F106">
            <v>1280</v>
          </cell>
        </row>
        <row r="107">
          <cell r="A107" t="str">
            <v>B040314</v>
          </cell>
          <cell r="B107" t="str">
            <v>つや有り合成樹脂ｴﾏﾙｼｮﾝﾍﾟｲﾝﾄ塗替え</v>
          </cell>
          <cell r="C107" t="str">
            <v>天井面等</v>
          </cell>
          <cell r="D107" t="str">
            <v>&lt;GEP-A&gt;-3</v>
          </cell>
          <cell r="E107" t="str">
            <v>㎡</v>
          </cell>
          <cell r="F107">
            <v>1280</v>
          </cell>
        </row>
        <row r="108">
          <cell r="A108" t="str">
            <v>B040321</v>
          </cell>
          <cell r="B108" t="str">
            <v>つや有り合成樹脂ｴﾏﾙｼｮﾝﾍﾟｲﾝﾄ塗替え</v>
          </cell>
          <cell r="C108" t="str">
            <v>ｺﾝｸﾘｰﾄ,ﾓﾙﾀﾙ,ﾎﾞｰﾄﾞ面等</v>
          </cell>
          <cell r="D108" t="str">
            <v>&lt;GEP-B&gt;</v>
          </cell>
          <cell r="E108" t="str">
            <v>㎡</v>
          </cell>
          <cell r="F108">
            <v>410</v>
          </cell>
        </row>
        <row r="109">
          <cell r="A109" t="str">
            <v>B040322</v>
          </cell>
          <cell r="B109" t="str">
            <v>つや有り合成樹脂ｴﾏﾙｼｮﾝﾍﾟｲﾝﾄ塗替え</v>
          </cell>
          <cell r="C109" t="str">
            <v>ｺﾝｸﾘｰﾄ,ﾓﾙﾀﾙ,ﾎﾞｰﾄﾞ面等</v>
          </cell>
          <cell r="D109" t="str">
            <v>&lt;GEP-B&gt;-1</v>
          </cell>
          <cell r="E109" t="str">
            <v>㎡</v>
          </cell>
          <cell r="F109">
            <v>850</v>
          </cell>
        </row>
        <row r="110">
          <cell r="A110" t="str">
            <v>B040323</v>
          </cell>
          <cell r="B110" t="str">
            <v>つや有り合成樹脂ｴﾏﾙｼｮﾝﾍﾟｲﾝﾄ塗替え</v>
          </cell>
          <cell r="C110" t="str">
            <v>ｺﾝｸﾘｰﾄ,ﾓﾙﾀﾙ,ﾎﾞｰﾄﾞ面等</v>
          </cell>
          <cell r="D110" t="str">
            <v>&lt;GEP-B&gt;-2</v>
          </cell>
          <cell r="E110" t="str">
            <v>㎡</v>
          </cell>
          <cell r="F110">
            <v>850</v>
          </cell>
        </row>
        <row r="111">
          <cell r="A111" t="str">
            <v>B040324</v>
          </cell>
          <cell r="B111" t="str">
            <v>つや有り合成樹脂ｴﾏﾙｼｮﾝﾍﾟｲﾝﾄ塗替え</v>
          </cell>
          <cell r="C111" t="str">
            <v>ｺﾝｸﾘｰﾄ,ﾓﾙﾀﾙ,ﾎﾞｰﾄﾞ面等</v>
          </cell>
          <cell r="D111" t="str">
            <v>&lt;GEP-B&gt;-3</v>
          </cell>
          <cell r="E111" t="str">
            <v>㎡</v>
          </cell>
          <cell r="F111">
            <v>850</v>
          </cell>
        </row>
        <row r="112">
          <cell r="A112" t="str">
            <v>B040331</v>
          </cell>
          <cell r="B112" t="str">
            <v>つや有り合成樹脂ｴﾏﾙｼｮﾝﾍﾟｲﾝﾄ塗替え</v>
          </cell>
          <cell r="C112" t="str">
            <v>天井面等</v>
          </cell>
          <cell r="D112" t="str">
            <v>&lt;GEP-B&gt;</v>
          </cell>
          <cell r="E112" t="str">
            <v>㎡</v>
          </cell>
          <cell r="F112">
            <v>410</v>
          </cell>
        </row>
        <row r="113">
          <cell r="A113" t="str">
            <v>B040332</v>
          </cell>
          <cell r="B113" t="str">
            <v>つや有り合成樹脂ｴﾏﾙｼｮﾝﾍﾟｲﾝﾄ塗替え</v>
          </cell>
          <cell r="C113" t="str">
            <v>天井面等</v>
          </cell>
          <cell r="D113" t="str">
            <v>&lt;GEP-B&gt;-1</v>
          </cell>
          <cell r="E113" t="str">
            <v>㎡</v>
          </cell>
          <cell r="F113">
            <v>840</v>
          </cell>
        </row>
        <row r="114">
          <cell r="A114" t="str">
            <v>B040333</v>
          </cell>
          <cell r="B114" t="str">
            <v>つや有り合成樹脂ｴﾏﾙｼｮﾝﾍﾟｲﾝﾄ塗替え</v>
          </cell>
          <cell r="C114" t="str">
            <v>天井面等</v>
          </cell>
          <cell r="D114" t="str">
            <v>&lt;GEP-B&gt;-2</v>
          </cell>
          <cell r="E114" t="str">
            <v>㎡</v>
          </cell>
          <cell r="F114">
            <v>840</v>
          </cell>
        </row>
        <row r="115">
          <cell r="A115" t="str">
            <v>B040334</v>
          </cell>
          <cell r="B115" t="str">
            <v>つや有り合成樹脂ｴﾏﾙｼｮﾝﾍﾟｲﾝﾄ塗替え</v>
          </cell>
          <cell r="C115" t="str">
            <v>天井面等</v>
          </cell>
          <cell r="D115" t="str">
            <v>&lt;GEP-B&gt;-3</v>
          </cell>
          <cell r="E115" t="str">
            <v>㎡</v>
          </cell>
          <cell r="F115">
            <v>840</v>
          </cell>
        </row>
        <row r="116">
          <cell r="A116" t="str">
            <v>B040401</v>
          </cell>
          <cell r="B116" t="str">
            <v>塩化ﾋﾞﾆﾙ樹脂ｴﾅﾒﾙ塗替え</v>
          </cell>
          <cell r="C116" t="str">
            <v>ｺﾝｸﾘｰﾄ,ﾓﾙﾀﾙ,ﾎﾞｰﾄﾞ面等</v>
          </cell>
          <cell r="D116" t="str">
            <v>&lt;VE&gt;</v>
          </cell>
          <cell r="E116" t="str">
            <v>㎡</v>
          </cell>
          <cell r="F116">
            <v>320</v>
          </cell>
        </row>
        <row r="117">
          <cell r="A117" t="str">
            <v>B040402</v>
          </cell>
          <cell r="B117" t="str">
            <v>塩化ﾋﾞﾆﾙ樹脂ｴﾅﾒﾙ塗替え</v>
          </cell>
          <cell r="C117" t="str">
            <v>ｺﾝｸﾘｰﾄ,ﾓﾙﾀﾙ,ﾎﾞｰﾄﾞ面等</v>
          </cell>
          <cell r="D117" t="str">
            <v>&lt;VE&gt;-1</v>
          </cell>
          <cell r="E117" t="str">
            <v>㎡</v>
          </cell>
          <cell r="F117">
            <v>670</v>
          </cell>
        </row>
        <row r="118">
          <cell r="A118" t="str">
            <v>B040403</v>
          </cell>
          <cell r="B118" t="str">
            <v>塩化ﾋﾞﾆﾙ樹脂ｴﾅﾒﾙ塗替え</v>
          </cell>
          <cell r="C118" t="str">
            <v>ｺﾝｸﾘｰﾄ,ﾓﾙﾀﾙ,ﾎﾞｰﾄﾞ面等</v>
          </cell>
          <cell r="D118" t="str">
            <v>&lt;VE&gt;-2</v>
          </cell>
          <cell r="E118" t="str">
            <v>㎡</v>
          </cell>
          <cell r="F118">
            <v>1440</v>
          </cell>
        </row>
        <row r="119">
          <cell r="A119" t="str">
            <v>B040404</v>
          </cell>
          <cell r="B119" t="str">
            <v>塩化ﾋﾞﾆﾙ樹脂ｴﾅﾒﾙ塗替え</v>
          </cell>
          <cell r="C119" t="str">
            <v>ｺﾝｸﾘｰﾄ,ﾓﾙﾀﾙ,ﾎﾞｰﾄﾞ面等</v>
          </cell>
          <cell r="D119" t="str">
            <v>&lt;VE&gt;-3</v>
          </cell>
          <cell r="E119" t="str">
            <v>㎡</v>
          </cell>
          <cell r="F119">
            <v>1620</v>
          </cell>
        </row>
        <row r="120">
          <cell r="A120" t="str">
            <v>B040501</v>
          </cell>
          <cell r="B120" t="str">
            <v>クリヤラッカー塗替え</v>
          </cell>
          <cell r="C120" t="str">
            <v>木部</v>
          </cell>
          <cell r="D120" t="str">
            <v>&lt;CL&gt;</v>
          </cell>
          <cell r="E120" t="str">
            <v>㎡</v>
          </cell>
          <cell r="F120">
            <v>1080</v>
          </cell>
        </row>
        <row r="121">
          <cell r="A121" t="str">
            <v>B040601</v>
          </cell>
          <cell r="B121" t="str">
            <v>ﾌﾀﾙ酸樹脂ｴﾅﾒﾙ塗替え</v>
          </cell>
          <cell r="C121" t="str">
            <v>鉄面</v>
          </cell>
          <cell r="D121" t="str">
            <v>&lt;FE&gt;</v>
          </cell>
          <cell r="E121" t="str">
            <v>㎡</v>
          </cell>
          <cell r="F121">
            <v>560</v>
          </cell>
        </row>
        <row r="122">
          <cell r="A122" t="str">
            <v>B040602</v>
          </cell>
          <cell r="B122" t="str">
            <v>ﾌﾀﾙ酸樹脂ｴﾅﾒﾙ塗替え</v>
          </cell>
          <cell r="C122" t="str">
            <v>鉄面</v>
          </cell>
          <cell r="D122" t="str">
            <v>&lt;FE&gt;-1</v>
          </cell>
          <cell r="E122" t="str">
            <v>㎡</v>
          </cell>
          <cell r="F122">
            <v>1180</v>
          </cell>
        </row>
        <row r="123">
          <cell r="A123" t="str">
            <v>B040603</v>
          </cell>
          <cell r="B123" t="str">
            <v>ﾌﾀﾙ酸樹脂ｴﾅﾒﾙ塗替え</v>
          </cell>
          <cell r="C123" t="str">
            <v>鉄面</v>
          </cell>
          <cell r="D123" t="str">
            <v>&lt;FE&gt;-2C</v>
          </cell>
          <cell r="E123" t="str">
            <v>㎡</v>
          </cell>
          <cell r="F123">
            <v>2180</v>
          </cell>
        </row>
        <row r="124">
          <cell r="A124" t="str">
            <v>B040604</v>
          </cell>
          <cell r="B124" t="str">
            <v>ﾌﾀﾙ酸樹脂ｴﾅﾒﾙ塗替え</v>
          </cell>
          <cell r="C124" t="str">
            <v>鉄面</v>
          </cell>
          <cell r="D124" t="str">
            <v>&lt;FE&gt;-2B</v>
          </cell>
          <cell r="E124" t="str">
            <v>㎡</v>
          </cell>
          <cell r="F124">
            <v>2400</v>
          </cell>
        </row>
        <row r="125">
          <cell r="A125" t="str">
            <v>B040605</v>
          </cell>
          <cell r="B125" t="str">
            <v>ﾌﾀﾙ酸樹脂ｴﾅﾒﾙ塗替え</v>
          </cell>
          <cell r="C125" t="str">
            <v>鉄面</v>
          </cell>
          <cell r="D125" t="str">
            <v>&lt;FE&gt;-2A</v>
          </cell>
          <cell r="E125" t="str">
            <v>㎡</v>
          </cell>
          <cell r="F125">
            <v>2640</v>
          </cell>
        </row>
        <row r="126">
          <cell r="A126" t="str">
            <v>B040606</v>
          </cell>
          <cell r="B126" t="str">
            <v>ﾌﾀﾙ酸樹脂ｴﾅﾒﾙ塗替え</v>
          </cell>
          <cell r="C126" t="str">
            <v>鉄面</v>
          </cell>
          <cell r="D126" t="str">
            <v>&lt;FE&gt;-3</v>
          </cell>
          <cell r="E126" t="str">
            <v>㎡</v>
          </cell>
          <cell r="F126">
            <v>2850</v>
          </cell>
        </row>
        <row r="127">
          <cell r="A127" t="str">
            <v>B040611</v>
          </cell>
          <cell r="B127" t="str">
            <v>ﾌﾀﾙ酸樹脂ｴﾅﾒﾙ塗替え</v>
          </cell>
          <cell r="C127" t="str">
            <v>鋼製建具等（鉄面）</v>
          </cell>
          <cell r="D127" t="str">
            <v>&lt;FE&gt;</v>
          </cell>
          <cell r="E127" t="str">
            <v>㎡</v>
          </cell>
          <cell r="F127">
            <v>560</v>
          </cell>
        </row>
        <row r="128">
          <cell r="A128" t="str">
            <v>B040612</v>
          </cell>
          <cell r="B128" t="str">
            <v>ﾌﾀﾙ酸樹脂ｴﾅﾒﾙ塗替え</v>
          </cell>
          <cell r="C128" t="str">
            <v>鋼製建具等（鉄面）</v>
          </cell>
          <cell r="D128" t="str">
            <v>&lt;FE&gt;-1</v>
          </cell>
          <cell r="E128" t="str">
            <v>㎡</v>
          </cell>
          <cell r="F128">
            <v>1180</v>
          </cell>
        </row>
        <row r="129">
          <cell r="A129" t="str">
            <v>B040613</v>
          </cell>
          <cell r="B129" t="str">
            <v>ﾌﾀﾙ酸樹脂ｴﾅﾒﾙ塗替え</v>
          </cell>
          <cell r="C129" t="str">
            <v>鋼製建具等（鉄面）</v>
          </cell>
          <cell r="D129" t="str">
            <v>&lt;FE&gt;-2C</v>
          </cell>
          <cell r="E129" t="str">
            <v>㎡</v>
          </cell>
          <cell r="F129">
            <v>2230</v>
          </cell>
        </row>
        <row r="130">
          <cell r="A130" t="str">
            <v>B040614</v>
          </cell>
          <cell r="B130" t="str">
            <v>ﾌﾀﾙ酸樹脂ｴﾅﾒﾙ塗替え</v>
          </cell>
          <cell r="C130" t="str">
            <v>鋼製建具等（鉄面）</v>
          </cell>
          <cell r="D130" t="str">
            <v>&lt;FE&gt;-2B</v>
          </cell>
          <cell r="E130" t="str">
            <v>㎡</v>
          </cell>
          <cell r="F130">
            <v>2490</v>
          </cell>
        </row>
        <row r="131">
          <cell r="A131" t="str">
            <v>B040615</v>
          </cell>
          <cell r="B131" t="str">
            <v>ﾌﾀﾙ酸樹脂ｴﾅﾒﾙ塗替え</v>
          </cell>
          <cell r="C131" t="str">
            <v>鋼製建具等（鉄面）</v>
          </cell>
          <cell r="D131" t="str">
            <v>&lt;FE&gt;-2A</v>
          </cell>
          <cell r="E131" t="str">
            <v>㎡</v>
          </cell>
          <cell r="F131">
            <v>2770</v>
          </cell>
        </row>
        <row r="132">
          <cell r="A132" t="str">
            <v>B040616</v>
          </cell>
          <cell r="B132" t="str">
            <v>ﾌﾀﾙ酸樹脂ｴﾅﾒﾙ塗替え</v>
          </cell>
          <cell r="C132" t="str">
            <v>鋼製建具等（鉄面）</v>
          </cell>
          <cell r="D132" t="str">
            <v>&lt;FE&gt;-3</v>
          </cell>
          <cell r="E132" t="str">
            <v>㎡</v>
          </cell>
          <cell r="F132">
            <v>3030</v>
          </cell>
        </row>
        <row r="133">
          <cell r="A133" t="str">
            <v>B040621</v>
          </cell>
          <cell r="B133" t="str">
            <v>ﾌﾀﾙ酸樹脂ｴﾅﾒﾙ塗替え</v>
          </cell>
          <cell r="C133" t="str">
            <v>亜鉛めっき面</v>
          </cell>
          <cell r="D133" t="str">
            <v>&lt;FE&gt;</v>
          </cell>
          <cell r="E133" t="str">
            <v>㎡</v>
          </cell>
          <cell r="F133">
            <v>560</v>
          </cell>
        </row>
        <row r="134">
          <cell r="A134" t="str">
            <v>B040622</v>
          </cell>
          <cell r="B134" t="str">
            <v>ﾌﾀﾙ酸樹脂ｴﾅﾒﾙ塗替え</v>
          </cell>
          <cell r="C134" t="str">
            <v>亜鉛めっき面</v>
          </cell>
          <cell r="D134" t="str">
            <v>&lt;FE&gt;-1</v>
          </cell>
          <cell r="E134" t="str">
            <v>㎡</v>
          </cell>
          <cell r="F134">
            <v>1180</v>
          </cell>
        </row>
        <row r="135">
          <cell r="A135" t="str">
            <v>B040623</v>
          </cell>
          <cell r="B135" t="str">
            <v>ﾌﾀﾙ酸樹脂ｴﾅﾒﾙ塗替え</v>
          </cell>
          <cell r="C135" t="str">
            <v>亜鉛めっき面</v>
          </cell>
          <cell r="D135" t="str">
            <v>&lt;FE&gt;-2C</v>
          </cell>
          <cell r="E135" t="str">
            <v>㎡</v>
          </cell>
          <cell r="F135">
            <v>2230</v>
          </cell>
        </row>
        <row r="136">
          <cell r="A136" t="str">
            <v>B040624</v>
          </cell>
          <cell r="B136" t="str">
            <v>ﾌﾀﾙ酸樹脂ｴﾅﾒﾙ塗替え</v>
          </cell>
          <cell r="C136" t="str">
            <v>亜鉛めっき面</v>
          </cell>
          <cell r="D136" t="str">
            <v>&lt;FE&gt;-2B</v>
          </cell>
          <cell r="E136" t="str">
            <v>㎡</v>
          </cell>
          <cell r="F136">
            <v>2490</v>
          </cell>
        </row>
        <row r="137">
          <cell r="A137" t="str">
            <v>B040625</v>
          </cell>
          <cell r="B137" t="str">
            <v>ﾌﾀﾙ酸樹脂ｴﾅﾒﾙ塗替え</v>
          </cell>
          <cell r="C137" t="str">
            <v>亜鉛めっき面</v>
          </cell>
          <cell r="D137" t="str">
            <v>&lt;FE&gt;-2A</v>
          </cell>
          <cell r="E137" t="str">
            <v>㎡</v>
          </cell>
          <cell r="F137">
            <v>2770</v>
          </cell>
        </row>
        <row r="138">
          <cell r="A138" t="str">
            <v>B040626</v>
          </cell>
          <cell r="B138" t="str">
            <v>ﾌﾀﾙ酸樹脂ｴﾅﾒﾙ塗替え</v>
          </cell>
          <cell r="C138" t="str">
            <v>亜鉛めっき面</v>
          </cell>
          <cell r="D138" t="str">
            <v>&lt;FE&gt;-3</v>
          </cell>
          <cell r="E138" t="str">
            <v>㎡</v>
          </cell>
          <cell r="F138">
            <v>3030</v>
          </cell>
        </row>
        <row r="139">
          <cell r="A139" t="str">
            <v>B040701</v>
          </cell>
          <cell r="B139" t="str">
            <v>オイルステイン塗替え</v>
          </cell>
          <cell r="D139" t="str">
            <v>&lt;OS&gt;</v>
          </cell>
          <cell r="E139" t="str">
            <v>㎡</v>
          </cell>
          <cell r="F139">
            <v>540</v>
          </cell>
        </row>
        <row r="140">
          <cell r="A140" t="str">
            <v>B050001</v>
          </cell>
          <cell r="B140" t="str">
            <v>空気圧縮機運転費</v>
          </cell>
          <cell r="C140" t="str">
            <v>（  5m3／min）</v>
          </cell>
          <cell r="E140" t="str">
            <v>日</v>
          </cell>
          <cell r="F140">
            <v>5990</v>
          </cell>
        </row>
        <row r="141">
          <cell r="A141" t="str">
            <v>B050002</v>
          </cell>
          <cell r="B141" t="str">
            <v>空気圧縮機運転費</v>
          </cell>
          <cell r="C141" t="str">
            <v>（7.6m3／min）</v>
          </cell>
          <cell r="E141" t="str">
            <v>日</v>
          </cell>
          <cell r="F141">
            <v>8920</v>
          </cell>
        </row>
        <row r="142">
          <cell r="A142" t="str">
            <v>B050003</v>
          </cell>
          <cell r="B142" t="str">
            <v>鉄筋切断</v>
          </cell>
          <cell r="E142" t="str">
            <v>m3</v>
          </cell>
          <cell r="F142">
            <v>660</v>
          </cell>
        </row>
        <row r="143">
          <cell r="A143" t="str">
            <v>B051001</v>
          </cell>
          <cell r="B143" t="str">
            <v>床モルタル撤去</v>
          </cell>
          <cell r="E143" t="str">
            <v>㎡</v>
          </cell>
          <cell r="F143">
            <v>2390</v>
          </cell>
        </row>
        <row r="144">
          <cell r="A144" t="str">
            <v>B051002</v>
          </cell>
          <cell r="B144" t="str">
            <v>床タイル，床人研撤去</v>
          </cell>
          <cell r="C144" t="str">
            <v>（下地モルタル共）</v>
          </cell>
          <cell r="E144" t="str">
            <v>m3</v>
          </cell>
          <cell r="F144">
            <v>2980</v>
          </cell>
        </row>
        <row r="145">
          <cell r="A145" t="str">
            <v>B051003</v>
          </cell>
          <cell r="B145" t="str">
            <v>防水押さえｺﾝｸﾘｰﾄ撤去</v>
          </cell>
          <cell r="E145" t="str">
            <v>m3</v>
          </cell>
          <cell r="F145">
            <v>23180</v>
          </cell>
        </row>
        <row r="146">
          <cell r="A146" t="str">
            <v>B051004</v>
          </cell>
          <cell r="B146" t="str">
            <v>鉄筋ｺﾝｸﾘｰﾄ壁等撤去</v>
          </cell>
          <cell r="E146" t="str">
            <v>m3</v>
          </cell>
          <cell r="F146">
            <v>41630</v>
          </cell>
        </row>
        <row r="147">
          <cell r="A147" t="str">
            <v>B051005</v>
          </cell>
          <cell r="B147" t="str">
            <v>壁モルタル撤去</v>
          </cell>
          <cell r="E147" t="str">
            <v>㎡</v>
          </cell>
          <cell r="F147">
            <v>2390</v>
          </cell>
        </row>
        <row r="148">
          <cell r="A148" t="str">
            <v>B051006</v>
          </cell>
          <cell r="B148" t="str">
            <v>壁タイル撤去</v>
          </cell>
          <cell r="C148" t="str">
            <v>（下地モルタル共）</v>
          </cell>
          <cell r="E148" t="str">
            <v>㎡</v>
          </cell>
          <cell r="F148">
            <v>2910</v>
          </cell>
        </row>
        <row r="149">
          <cell r="A149" t="str">
            <v>B051011</v>
          </cell>
          <cell r="B149" t="str">
            <v>ビニル床タイル撤去</v>
          </cell>
          <cell r="E149" t="str">
            <v>㎡</v>
          </cell>
          <cell r="F149">
            <v>720</v>
          </cell>
        </row>
        <row r="150">
          <cell r="A150" t="str">
            <v>B051012</v>
          </cell>
          <cell r="B150" t="str">
            <v>ビニル床シート撤去</v>
          </cell>
          <cell r="E150" t="str">
            <v>㎡</v>
          </cell>
          <cell r="F150">
            <v>720</v>
          </cell>
        </row>
        <row r="151">
          <cell r="A151" t="str">
            <v>B051021</v>
          </cell>
          <cell r="B151" t="str">
            <v>ﾌﾛｰﾘﾝｸﾞﾎﾞｰﾄﾞ縁甲板等撤去</v>
          </cell>
          <cell r="C151" t="str">
            <v>（ころばし床組共）</v>
          </cell>
          <cell r="E151" t="str">
            <v>㎡</v>
          </cell>
          <cell r="F151">
            <v>1620</v>
          </cell>
        </row>
        <row r="152">
          <cell r="A152" t="str">
            <v>B051022</v>
          </cell>
          <cell r="B152" t="str">
            <v>ﾌﾛｰﾘﾝｸﾞﾎﾞｰﾄﾞ縁甲板等撤去</v>
          </cell>
          <cell r="C152" t="str">
            <v>（つか立て床組共）</v>
          </cell>
          <cell r="E152" t="str">
            <v>㎡</v>
          </cell>
          <cell r="F152">
            <v>1800</v>
          </cell>
        </row>
        <row r="153">
          <cell r="A153" t="str">
            <v>B051031</v>
          </cell>
          <cell r="B153" t="str">
            <v>壁合板・板張り，ボード等撤去</v>
          </cell>
          <cell r="C153" t="str">
            <v>（仕上げ材のみ）</v>
          </cell>
          <cell r="E153" t="str">
            <v>㎡</v>
          </cell>
          <cell r="F153">
            <v>720</v>
          </cell>
        </row>
        <row r="154">
          <cell r="A154" t="str">
            <v>B051032</v>
          </cell>
          <cell r="B154" t="str">
            <v>壁合板・板張り，ボード等撤去</v>
          </cell>
          <cell r="C154" t="str">
            <v>（ｺﾝｸﾘｰﾄ下地,胴縁共）</v>
          </cell>
          <cell r="E154" t="str">
            <v>㎡</v>
          </cell>
          <cell r="F154">
            <v>900</v>
          </cell>
        </row>
        <row r="155">
          <cell r="A155" t="str">
            <v>B051041</v>
          </cell>
          <cell r="B155" t="str">
            <v>天井合板・板張り，ボード等撤去</v>
          </cell>
          <cell r="C155" t="str">
            <v>（仕上げ材のみ）</v>
          </cell>
          <cell r="E155" t="str">
            <v>㎡</v>
          </cell>
          <cell r="F155">
            <v>720</v>
          </cell>
        </row>
        <row r="156">
          <cell r="A156" t="str">
            <v>B051042</v>
          </cell>
          <cell r="B156" t="str">
            <v>天井合板・板張り，ボード等撤去</v>
          </cell>
          <cell r="C156" t="str">
            <v>（木下地･軽鉄下地共）</v>
          </cell>
          <cell r="E156" t="str">
            <v>㎡</v>
          </cell>
          <cell r="F156">
            <v>900</v>
          </cell>
        </row>
        <row r="157">
          <cell r="A157" t="str">
            <v>B051051</v>
          </cell>
          <cell r="B157" t="str">
            <v>木造間仕切撤去</v>
          </cell>
          <cell r="C157" t="str">
            <v>（仕上げ材共）</v>
          </cell>
          <cell r="E157" t="str">
            <v>㎡</v>
          </cell>
          <cell r="F157">
            <v>1440</v>
          </cell>
        </row>
        <row r="158">
          <cell r="A158" t="str">
            <v>B051061</v>
          </cell>
          <cell r="B158" t="str">
            <v>ｱｽﾌｧﾙﾄ防水層撤去</v>
          </cell>
          <cell r="E158" t="str">
            <v>㎡</v>
          </cell>
          <cell r="F158">
            <v>1620</v>
          </cell>
        </row>
        <row r="159">
          <cell r="A159" t="str">
            <v>B051062</v>
          </cell>
          <cell r="B159" t="str">
            <v>シート防水層撤去</v>
          </cell>
          <cell r="E159" t="str">
            <v>㎡</v>
          </cell>
          <cell r="F159">
            <v>810</v>
          </cell>
        </row>
        <row r="160">
          <cell r="A160" t="str">
            <v>B051071</v>
          </cell>
          <cell r="B160" t="str">
            <v>立てどい撤去</v>
          </cell>
          <cell r="C160" t="str">
            <v>（鋼管）径 65mm</v>
          </cell>
          <cell r="E160" t="str">
            <v>ｍ</v>
          </cell>
          <cell r="F160">
            <v>1780</v>
          </cell>
        </row>
        <row r="161">
          <cell r="A161" t="str">
            <v>B051072</v>
          </cell>
          <cell r="B161" t="str">
            <v>立てどい撤去</v>
          </cell>
          <cell r="C161" t="str">
            <v>（鋼管）径 80mm</v>
          </cell>
          <cell r="E161" t="str">
            <v>ｍ</v>
          </cell>
          <cell r="F161">
            <v>2020</v>
          </cell>
        </row>
        <row r="162">
          <cell r="A162" t="str">
            <v>B051073</v>
          </cell>
          <cell r="B162" t="str">
            <v>立てどい撤去</v>
          </cell>
          <cell r="C162" t="str">
            <v>（鋼管）径100mm</v>
          </cell>
          <cell r="E162" t="str">
            <v>ｍ</v>
          </cell>
          <cell r="F162">
            <v>2630</v>
          </cell>
        </row>
        <row r="163">
          <cell r="A163" t="str">
            <v>B051074</v>
          </cell>
          <cell r="B163" t="str">
            <v>立てどい撤去</v>
          </cell>
          <cell r="C163" t="str">
            <v>（鋼管）径125mm</v>
          </cell>
          <cell r="E163" t="str">
            <v>ｍ</v>
          </cell>
          <cell r="F163">
            <v>3110</v>
          </cell>
        </row>
        <row r="164">
          <cell r="A164" t="str">
            <v>B051075</v>
          </cell>
          <cell r="B164" t="str">
            <v>立てどい撤去</v>
          </cell>
          <cell r="C164" t="str">
            <v>（鋼管）径150mm</v>
          </cell>
          <cell r="E164" t="str">
            <v>ｍ</v>
          </cell>
          <cell r="F164">
            <v>4720</v>
          </cell>
        </row>
        <row r="165">
          <cell r="A165" t="str">
            <v>B051081</v>
          </cell>
          <cell r="B165" t="str">
            <v>立てどい撤去</v>
          </cell>
          <cell r="C165" t="str">
            <v>（硬質塩ビ管）径 65mm</v>
          </cell>
          <cell r="E165" t="str">
            <v>ｍ</v>
          </cell>
          <cell r="F165">
            <v>1070</v>
          </cell>
        </row>
        <row r="166">
          <cell r="A166" t="str">
            <v>B051082</v>
          </cell>
          <cell r="B166" t="str">
            <v>立てどい撤去</v>
          </cell>
          <cell r="C166" t="str">
            <v>（硬質塩ビ管）径 75mm</v>
          </cell>
          <cell r="E166" t="str">
            <v>ｍ</v>
          </cell>
          <cell r="F166">
            <v>1250</v>
          </cell>
        </row>
        <row r="167">
          <cell r="A167" t="str">
            <v>B051083</v>
          </cell>
          <cell r="B167" t="str">
            <v>立てどい撤去</v>
          </cell>
          <cell r="C167" t="str">
            <v>（硬質塩ビ管）径100mm</v>
          </cell>
          <cell r="E167" t="str">
            <v>ｍ</v>
          </cell>
          <cell r="F167">
            <v>1610</v>
          </cell>
        </row>
        <row r="168">
          <cell r="A168" t="str">
            <v>B051084</v>
          </cell>
          <cell r="B168" t="str">
            <v>立てどい撤去</v>
          </cell>
          <cell r="C168" t="str">
            <v>（硬質塩ビ管）径125mm</v>
          </cell>
          <cell r="E168" t="str">
            <v>ｍ</v>
          </cell>
          <cell r="F168">
            <v>1980</v>
          </cell>
        </row>
        <row r="169">
          <cell r="A169" t="str">
            <v>B051085</v>
          </cell>
          <cell r="B169" t="str">
            <v>立てどい撤去</v>
          </cell>
          <cell r="C169" t="str">
            <v>（硬質塩ビ管）径150mm</v>
          </cell>
          <cell r="E169" t="str">
            <v>ｍ</v>
          </cell>
          <cell r="F169">
            <v>2340</v>
          </cell>
        </row>
        <row r="170">
          <cell r="A170" t="str">
            <v>B060001</v>
          </cell>
          <cell r="B170" t="str">
            <v>工事残材運搬</v>
          </cell>
          <cell r="C170" t="str">
            <v>（10ｔ車）</v>
          </cell>
          <cell r="E170" t="str">
            <v>日</v>
          </cell>
          <cell r="F170">
            <v>46290</v>
          </cell>
        </row>
        <row r="171">
          <cell r="A171" t="str">
            <v>B060002</v>
          </cell>
          <cell r="B171" t="str">
            <v>工事残材運搬</v>
          </cell>
          <cell r="C171" t="str">
            <v>（４ｔ車）</v>
          </cell>
          <cell r="E171" t="str">
            <v>日</v>
          </cell>
          <cell r="F171">
            <v>30280</v>
          </cell>
        </row>
        <row r="172">
          <cell r="A172" t="str">
            <v>B060003</v>
          </cell>
          <cell r="B172" t="str">
            <v>工事残材運搬</v>
          </cell>
          <cell r="C172" t="str">
            <v>（２ｔ車）</v>
          </cell>
          <cell r="E172" t="str">
            <v>日</v>
          </cell>
          <cell r="F172">
            <v>26300</v>
          </cell>
        </row>
        <row r="173">
          <cell r="A173" t="str">
            <v>B060011</v>
          </cell>
          <cell r="B173" t="str">
            <v>廃棄材（ガラ）敷きならし</v>
          </cell>
          <cell r="E173" t="str">
            <v>m3</v>
          </cell>
          <cell r="F173">
            <v>113</v>
          </cell>
        </row>
        <row r="174">
          <cell r="A174" t="str">
            <v>B060201</v>
          </cell>
          <cell r="B174" t="str">
            <v>廃棄材運搬　Ⅰ類</v>
          </cell>
          <cell r="C174" t="str">
            <v>（２ｔ車，DID区間有り，ﾊﾞｯｸﾎｳ0.1m3） 0.3km以下</v>
          </cell>
          <cell r="E174" t="str">
            <v>m3</v>
          </cell>
          <cell r="F174">
            <v>1540</v>
          </cell>
        </row>
        <row r="175">
          <cell r="A175" t="str">
            <v>B060202</v>
          </cell>
          <cell r="B175" t="str">
            <v>廃棄材運搬　Ⅰ類</v>
          </cell>
          <cell r="C175" t="str">
            <v>（２ｔ車，DID区間有り，ﾊﾞｯｸﾎｳ0.1m3） 1.0km以下</v>
          </cell>
          <cell r="E175" t="str">
            <v>m3</v>
          </cell>
          <cell r="F175">
            <v>1710</v>
          </cell>
        </row>
        <row r="176">
          <cell r="A176" t="str">
            <v>B060203</v>
          </cell>
          <cell r="B176" t="str">
            <v>廃棄材運搬　Ⅰ類</v>
          </cell>
          <cell r="C176" t="str">
            <v>（２ｔ車，DID区間有り，ﾊﾞｯｸﾎｳ0.1m3） 1.5km以下</v>
          </cell>
          <cell r="E176" t="str">
            <v>m3</v>
          </cell>
          <cell r="F176">
            <v>2050</v>
          </cell>
        </row>
        <row r="177">
          <cell r="A177" t="str">
            <v>B060204</v>
          </cell>
          <cell r="B177" t="str">
            <v>廃棄材運搬　Ⅰ類</v>
          </cell>
          <cell r="C177" t="str">
            <v>（２ｔ車，DID区間有り，ﾊﾞｯｸﾎｳ0.1m3） 2.5km以下</v>
          </cell>
          <cell r="E177" t="str">
            <v>m3</v>
          </cell>
          <cell r="F177">
            <v>2390</v>
          </cell>
        </row>
        <row r="178">
          <cell r="A178" t="str">
            <v>B060205</v>
          </cell>
          <cell r="B178" t="str">
            <v>廃棄材運搬　Ⅰ類</v>
          </cell>
          <cell r="C178" t="str">
            <v>（２ｔ車，DID区間有り，ﾊﾞｯｸﾎｳ0.1m3） 3.0km以下</v>
          </cell>
          <cell r="E178" t="str">
            <v>m3</v>
          </cell>
          <cell r="F178">
            <v>2740</v>
          </cell>
        </row>
        <row r="179">
          <cell r="A179" t="str">
            <v>B060206</v>
          </cell>
          <cell r="B179" t="str">
            <v>廃棄材運搬　Ⅰ類</v>
          </cell>
          <cell r="C179" t="str">
            <v>（２ｔ車，DID区間有り，ﾊﾞｯｸﾎｳ0.1m3） 3.5km以下</v>
          </cell>
          <cell r="E179" t="str">
            <v>m3</v>
          </cell>
          <cell r="F179">
            <v>3080</v>
          </cell>
        </row>
        <row r="180">
          <cell r="A180" t="str">
            <v>B060207</v>
          </cell>
          <cell r="B180" t="str">
            <v>廃棄材運搬　Ⅰ類</v>
          </cell>
          <cell r="C180" t="str">
            <v>（２ｔ車，DID区間有り，ﾊﾞｯｸﾎｳ0.1m3） 4.5km以下</v>
          </cell>
          <cell r="E180" t="str">
            <v>m3</v>
          </cell>
          <cell r="F180">
            <v>3420</v>
          </cell>
        </row>
        <row r="181">
          <cell r="A181" t="str">
            <v>B060208</v>
          </cell>
          <cell r="B181" t="str">
            <v>廃棄材運搬　Ⅰ類</v>
          </cell>
          <cell r="C181" t="str">
            <v>（２ｔ車，DID区間有り，ﾊﾞｯｸﾎｳ0.1m3） 5.0km以下</v>
          </cell>
          <cell r="E181" t="str">
            <v>m3</v>
          </cell>
          <cell r="F181">
            <v>3760</v>
          </cell>
        </row>
        <row r="182">
          <cell r="A182" t="str">
            <v>B060209</v>
          </cell>
          <cell r="B182" t="str">
            <v>廃棄材運搬　Ⅰ類</v>
          </cell>
          <cell r="C182" t="str">
            <v>（２ｔ車，DID区間有り，ﾊﾞｯｸﾎｳ0.1m3） 6.5km以下</v>
          </cell>
          <cell r="E182" t="str">
            <v>m3</v>
          </cell>
          <cell r="F182">
            <v>4450</v>
          </cell>
        </row>
        <row r="183">
          <cell r="A183" t="str">
            <v>B060210</v>
          </cell>
          <cell r="B183" t="str">
            <v>廃棄材運搬　Ⅰ類</v>
          </cell>
          <cell r="C183" t="str">
            <v>（２ｔ車，DID区間有り，ﾊﾞｯｸﾎｳ0.1m3） 8.0km以下</v>
          </cell>
          <cell r="E183" t="str">
            <v>m3</v>
          </cell>
          <cell r="F183">
            <v>5130</v>
          </cell>
        </row>
        <row r="184">
          <cell r="A184" t="str">
            <v>B060211</v>
          </cell>
          <cell r="B184" t="str">
            <v>廃棄材運搬　Ⅰ類</v>
          </cell>
          <cell r="C184" t="str">
            <v>（２ｔ車，DID区間有り，ﾊﾞｯｸﾎｳ0.1m3）11.0km以下</v>
          </cell>
          <cell r="E184" t="str">
            <v>m3</v>
          </cell>
          <cell r="F184">
            <v>6160</v>
          </cell>
        </row>
        <row r="185">
          <cell r="A185" t="str">
            <v>B060212</v>
          </cell>
          <cell r="B185" t="str">
            <v>廃棄材運搬　Ⅰ類</v>
          </cell>
          <cell r="C185" t="str">
            <v>（２ｔ車，DID区間有り，ﾊﾞｯｸﾎｳ0.1m3）15.0km以下</v>
          </cell>
          <cell r="E185" t="str">
            <v>m3</v>
          </cell>
          <cell r="F185">
            <v>7860</v>
          </cell>
        </row>
        <row r="186">
          <cell r="A186" t="str">
            <v>B060213</v>
          </cell>
          <cell r="B186" t="str">
            <v>廃棄材運搬　Ⅰ類</v>
          </cell>
          <cell r="C186" t="str">
            <v>（２ｔ車，DID区間有り，ﾊﾞｯｸﾎｳ0.1m3）24.0km以下</v>
          </cell>
          <cell r="E186" t="str">
            <v>m3</v>
          </cell>
          <cell r="F186">
            <v>10250</v>
          </cell>
        </row>
        <row r="187">
          <cell r="A187" t="str">
            <v>B060214</v>
          </cell>
          <cell r="B187" t="str">
            <v>廃棄材運搬　Ⅰ類</v>
          </cell>
          <cell r="C187" t="str">
            <v>（２ｔ車，DID区間有り，ﾊﾞｯｸﾎｳ0.1m3）60.0km以下</v>
          </cell>
          <cell r="E187" t="str">
            <v>m3</v>
          </cell>
          <cell r="F187">
            <v>15380</v>
          </cell>
        </row>
        <row r="188">
          <cell r="A188" t="str">
            <v>B060221</v>
          </cell>
          <cell r="B188" t="str">
            <v>廃棄材運搬　Ⅰ類</v>
          </cell>
          <cell r="C188" t="str">
            <v>（２ｔ車，DID区間無し，ﾊﾞｯｸﾎｳ0.1m3） 0.3km以下</v>
          </cell>
          <cell r="E188" t="str">
            <v>m3</v>
          </cell>
          <cell r="F188">
            <v>1540</v>
          </cell>
        </row>
        <row r="189">
          <cell r="A189" t="str">
            <v>B060222</v>
          </cell>
          <cell r="B189" t="str">
            <v>廃棄材運搬　Ⅰ類</v>
          </cell>
          <cell r="C189" t="str">
            <v>（２ｔ車，DID区間無し，ﾊﾞｯｸﾎｳ0.1m3） 1.0km以下</v>
          </cell>
          <cell r="E189" t="str">
            <v>m3</v>
          </cell>
          <cell r="F189">
            <v>1710</v>
          </cell>
        </row>
        <row r="190">
          <cell r="A190" t="str">
            <v>B060223</v>
          </cell>
          <cell r="B190" t="str">
            <v>廃棄材運搬　Ⅰ類</v>
          </cell>
          <cell r="C190" t="str">
            <v>（２ｔ車，DID区間無し，ﾊﾞｯｸﾎｳ0.1m3） 1.5km以下</v>
          </cell>
          <cell r="E190" t="str">
            <v>m3</v>
          </cell>
          <cell r="F190">
            <v>2050</v>
          </cell>
        </row>
        <row r="191">
          <cell r="A191" t="str">
            <v>B060224</v>
          </cell>
          <cell r="B191" t="str">
            <v>廃棄材運搬　Ⅰ類</v>
          </cell>
          <cell r="C191" t="str">
            <v>（２ｔ車，DID区間無し，ﾊﾞｯｸﾎｳ0.1m3） 2.5km以下</v>
          </cell>
          <cell r="E191" t="str">
            <v>m3</v>
          </cell>
          <cell r="F191">
            <v>2390</v>
          </cell>
        </row>
        <row r="192">
          <cell r="A192" t="str">
            <v>B060225</v>
          </cell>
          <cell r="B192" t="str">
            <v>廃棄材運搬　Ⅰ類</v>
          </cell>
          <cell r="C192" t="str">
            <v>（２ｔ車，DID区間無し，ﾊﾞｯｸﾎｳ0.1m3） 3.0km以下</v>
          </cell>
          <cell r="E192" t="str">
            <v>m3</v>
          </cell>
          <cell r="F192">
            <v>2740</v>
          </cell>
        </row>
        <row r="193">
          <cell r="A193" t="str">
            <v>B060226</v>
          </cell>
          <cell r="B193" t="str">
            <v>廃棄材運搬　Ⅰ類</v>
          </cell>
          <cell r="C193" t="str">
            <v>（２ｔ車，DID区間無し，ﾊﾞｯｸﾎｳ0.1m3） 3.5km以下</v>
          </cell>
          <cell r="E193" t="str">
            <v>m3</v>
          </cell>
          <cell r="F193">
            <v>3080</v>
          </cell>
        </row>
        <row r="194">
          <cell r="A194" t="str">
            <v>B060227</v>
          </cell>
          <cell r="B194" t="str">
            <v>廃棄材運搬　Ⅰ類</v>
          </cell>
          <cell r="C194" t="str">
            <v>（２ｔ車，DID区間無し，ﾊﾞｯｸﾎｳ0.1m3） 4.5km以下</v>
          </cell>
          <cell r="E194" t="str">
            <v>m3</v>
          </cell>
          <cell r="F194">
            <v>3420</v>
          </cell>
        </row>
        <row r="195">
          <cell r="A195" t="str">
            <v>B060228</v>
          </cell>
          <cell r="B195" t="str">
            <v>廃棄材運搬　Ⅰ類</v>
          </cell>
          <cell r="C195" t="str">
            <v>（２ｔ車，DID区間無し，ﾊﾞｯｸﾎｳ0.1m3） 5.5km以下</v>
          </cell>
          <cell r="E195" t="str">
            <v>m3</v>
          </cell>
          <cell r="F195">
            <v>3760</v>
          </cell>
        </row>
        <row r="196">
          <cell r="A196" t="str">
            <v>B060229</v>
          </cell>
          <cell r="B196" t="str">
            <v>廃棄材運搬　Ⅰ類</v>
          </cell>
          <cell r="C196" t="str">
            <v>（２ｔ車，DID区間無し，ﾊﾞｯｸﾎｳ0.1m3） 7.0km以下</v>
          </cell>
          <cell r="E196" t="str">
            <v>m3</v>
          </cell>
          <cell r="F196">
            <v>4450</v>
          </cell>
        </row>
        <row r="197">
          <cell r="A197" t="str">
            <v>B060230</v>
          </cell>
          <cell r="B197" t="str">
            <v>廃棄材運搬　Ⅰ類</v>
          </cell>
          <cell r="C197" t="str">
            <v>（２ｔ車，DID区間無し，ﾊﾞｯｸﾎｳ0.1m3） 9.0km以下</v>
          </cell>
          <cell r="E197" t="str">
            <v>m3</v>
          </cell>
          <cell r="F197">
            <v>5130</v>
          </cell>
        </row>
        <row r="198">
          <cell r="A198" t="str">
            <v>B060231</v>
          </cell>
          <cell r="B198" t="str">
            <v>廃棄材運搬　Ⅰ類</v>
          </cell>
          <cell r="C198" t="str">
            <v>（２ｔ車，DID区間無し，ﾊﾞｯｸﾎｳ0.1m3）12.0km以下</v>
          </cell>
          <cell r="E198" t="str">
            <v>m3</v>
          </cell>
          <cell r="F198">
            <v>6160</v>
          </cell>
        </row>
        <row r="199">
          <cell r="A199" t="str">
            <v>B060232</v>
          </cell>
          <cell r="B199" t="str">
            <v>廃棄材運搬　Ⅰ類</v>
          </cell>
          <cell r="C199" t="str">
            <v>（２ｔ車，DID区間無し，ﾊﾞｯｸﾎｳ0.1m3）17.0km以下</v>
          </cell>
          <cell r="E199" t="str">
            <v>m3</v>
          </cell>
          <cell r="F199">
            <v>7860</v>
          </cell>
        </row>
        <row r="200">
          <cell r="A200" t="str">
            <v>B060233</v>
          </cell>
          <cell r="B200" t="str">
            <v>廃棄材運搬　Ⅰ類</v>
          </cell>
          <cell r="C200" t="str">
            <v>（２ｔ車，DID区間無し，ﾊﾞｯｸﾎｳ0.1m3）28.5km以下</v>
          </cell>
          <cell r="E200" t="str">
            <v>m3</v>
          </cell>
          <cell r="F200">
            <v>10250</v>
          </cell>
        </row>
        <row r="201">
          <cell r="A201" t="str">
            <v>B060234</v>
          </cell>
          <cell r="B201" t="str">
            <v>廃棄材運搬　Ⅰ類</v>
          </cell>
          <cell r="C201" t="str">
            <v>（２ｔ車，DID区間無し，ﾊﾞｯｸﾎｳ0.1m3）60.0km以下</v>
          </cell>
          <cell r="E201" t="str">
            <v>m3</v>
          </cell>
          <cell r="F201">
            <v>15380</v>
          </cell>
        </row>
        <row r="202">
          <cell r="A202" t="str">
            <v>B060241</v>
          </cell>
          <cell r="B202" t="str">
            <v>廃棄材運搬　Ⅱ類</v>
          </cell>
          <cell r="C202" t="str">
            <v>（２ｔ車，DID区間有り，ﾊﾞｯｸﾎｳ0.1m3） 0.3km以下</v>
          </cell>
          <cell r="E202" t="str">
            <v>m3</v>
          </cell>
          <cell r="F202">
            <v>710</v>
          </cell>
        </row>
        <row r="203">
          <cell r="A203" t="str">
            <v>B060242</v>
          </cell>
          <cell r="B203" t="str">
            <v>廃棄材運搬　Ⅱ類</v>
          </cell>
          <cell r="C203" t="str">
            <v>（２ｔ車，DID区間有り，ﾊﾞｯｸﾎｳ0.1m3） 1.0km以下</v>
          </cell>
          <cell r="E203" t="str">
            <v>m3</v>
          </cell>
          <cell r="F203">
            <v>790</v>
          </cell>
        </row>
        <row r="204">
          <cell r="A204" t="str">
            <v>B060243</v>
          </cell>
          <cell r="B204" t="str">
            <v>廃棄材運搬　Ⅱ類</v>
          </cell>
          <cell r="C204" t="str">
            <v>（２ｔ車，DID区間有り，ﾊﾞｯｸﾎｳ0.1m3） 1.5km以下</v>
          </cell>
          <cell r="E204" t="str">
            <v>m3</v>
          </cell>
          <cell r="F204">
            <v>950</v>
          </cell>
        </row>
        <row r="205">
          <cell r="A205" t="str">
            <v>B060244</v>
          </cell>
          <cell r="B205" t="str">
            <v>廃棄材運搬　Ⅱ類</v>
          </cell>
          <cell r="C205" t="str">
            <v>（２ｔ車，DID区間有り，ﾊﾞｯｸﾎｳ0.1m3） 2.5km以下</v>
          </cell>
          <cell r="E205" t="str">
            <v>m3</v>
          </cell>
          <cell r="F205">
            <v>1100</v>
          </cell>
        </row>
        <row r="206">
          <cell r="A206" t="str">
            <v>B060245</v>
          </cell>
          <cell r="B206" t="str">
            <v>廃棄材運搬　Ⅱ類</v>
          </cell>
          <cell r="C206" t="str">
            <v>（２ｔ車，DID区間有り，ﾊﾞｯｸﾎｳ0.1m3） 3.0km以下</v>
          </cell>
          <cell r="E206" t="str">
            <v>m3</v>
          </cell>
          <cell r="F206">
            <v>1260</v>
          </cell>
        </row>
        <row r="207">
          <cell r="A207" t="str">
            <v>B060246</v>
          </cell>
          <cell r="B207" t="str">
            <v>廃棄材運搬　Ⅱ類</v>
          </cell>
          <cell r="C207" t="str">
            <v>（２ｔ車，DID区間有り，ﾊﾞｯｸﾎｳ0.1m3） 3.5km以下</v>
          </cell>
          <cell r="E207" t="str">
            <v>m3</v>
          </cell>
          <cell r="F207">
            <v>1420</v>
          </cell>
        </row>
        <row r="208">
          <cell r="A208" t="str">
            <v>B060247</v>
          </cell>
          <cell r="B208" t="str">
            <v>廃棄材運搬　Ⅱ類</v>
          </cell>
          <cell r="C208" t="str">
            <v>（２ｔ車，DID区間有り，ﾊﾞｯｸﾎｳ0.1m3） 4.5km以下</v>
          </cell>
          <cell r="E208" t="str">
            <v>m3</v>
          </cell>
          <cell r="F208">
            <v>1580</v>
          </cell>
        </row>
        <row r="209">
          <cell r="A209" t="str">
            <v>B060248</v>
          </cell>
          <cell r="B209" t="str">
            <v>廃棄材運搬　Ⅱ類</v>
          </cell>
          <cell r="C209" t="str">
            <v>（２ｔ車，DID区間有り，ﾊﾞｯｸﾎｳ0.1m3） 5.0km以下</v>
          </cell>
          <cell r="E209" t="str">
            <v>m3</v>
          </cell>
          <cell r="F209">
            <v>1730</v>
          </cell>
        </row>
        <row r="210">
          <cell r="A210" t="str">
            <v>B060249</v>
          </cell>
          <cell r="B210" t="str">
            <v>廃棄材運搬　Ⅱ類</v>
          </cell>
          <cell r="C210" t="str">
            <v>（２ｔ車，DID区間有り，ﾊﾞｯｸﾎｳ0.1m3） 6.5km以下</v>
          </cell>
          <cell r="E210" t="str">
            <v>m3</v>
          </cell>
          <cell r="F210">
            <v>2050</v>
          </cell>
        </row>
        <row r="211">
          <cell r="A211" t="str">
            <v>B060250</v>
          </cell>
          <cell r="B211" t="str">
            <v>廃棄材運搬　Ⅱ類</v>
          </cell>
          <cell r="C211" t="str">
            <v>（２ｔ車，DID区間有り，ﾊﾞｯｸﾎｳ0.1m3） 8.0km以下</v>
          </cell>
          <cell r="E211" t="str">
            <v>m3</v>
          </cell>
          <cell r="F211">
            <v>2370</v>
          </cell>
        </row>
        <row r="212">
          <cell r="A212" t="str">
            <v>B060251</v>
          </cell>
          <cell r="B212" t="str">
            <v>廃棄材運搬　Ⅱ類</v>
          </cell>
          <cell r="C212" t="str">
            <v>（２ｔ車，DID区間有り，ﾊﾞｯｸﾎｳ0.1m3）11.0km以下</v>
          </cell>
          <cell r="E212" t="str">
            <v>m3</v>
          </cell>
          <cell r="F212">
            <v>2840</v>
          </cell>
        </row>
        <row r="213">
          <cell r="A213" t="str">
            <v>B060252</v>
          </cell>
          <cell r="B213" t="str">
            <v>廃棄材運搬　Ⅱ類</v>
          </cell>
          <cell r="C213" t="str">
            <v>（２ｔ車，DID区間有り，ﾊﾞｯｸﾎｳ0.1m3）15.0km以下</v>
          </cell>
          <cell r="E213" t="str">
            <v>m3</v>
          </cell>
          <cell r="F213">
            <v>3630</v>
          </cell>
        </row>
        <row r="214">
          <cell r="A214" t="str">
            <v>B060253</v>
          </cell>
          <cell r="B214" t="str">
            <v>廃棄材運搬　Ⅱ類</v>
          </cell>
          <cell r="C214" t="str">
            <v>（２ｔ車，DID区間有り，ﾊﾞｯｸﾎｳ0.1m3）24.0km以下</v>
          </cell>
          <cell r="E214" t="str">
            <v>m3</v>
          </cell>
          <cell r="F214">
            <v>4740</v>
          </cell>
        </row>
        <row r="215">
          <cell r="A215" t="str">
            <v>B060254</v>
          </cell>
          <cell r="B215" t="str">
            <v>廃棄材運搬　Ⅱ類</v>
          </cell>
          <cell r="C215" t="str">
            <v>（２ｔ車，DID区間有り，ﾊﾞｯｸﾎｳ0.1m3）60.0km以下</v>
          </cell>
          <cell r="E215" t="str">
            <v>m3</v>
          </cell>
          <cell r="F215">
            <v>7100</v>
          </cell>
        </row>
        <row r="216">
          <cell r="A216" t="str">
            <v>B060261</v>
          </cell>
          <cell r="B216" t="str">
            <v>廃棄材運搬　Ⅱ類</v>
          </cell>
          <cell r="C216" t="str">
            <v>（２ｔ車，DID区間無し，ﾊﾞｯｸﾎｳ0.1m3） 0.3km以下</v>
          </cell>
          <cell r="E216" t="str">
            <v>m3</v>
          </cell>
          <cell r="F216">
            <v>710</v>
          </cell>
        </row>
        <row r="217">
          <cell r="A217" t="str">
            <v>B060262</v>
          </cell>
          <cell r="B217" t="str">
            <v>廃棄材運搬　Ⅱ類</v>
          </cell>
          <cell r="C217" t="str">
            <v>（２ｔ車，DID区間無し，ﾊﾞｯｸﾎｳ0.1m3） 1.0km以下</v>
          </cell>
          <cell r="E217" t="str">
            <v>m3</v>
          </cell>
          <cell r="F217">
            <v>790</v>
          </cell>
        </row>
        <row r="218">
          <cell r="A218" t="str">
            <v>B060263</v>
          </cell>
          <cell r="B218" t="str">
            <v>廃棄材運搬　Ⅱ類</v>
          </cell>
          <cell r="C218" t="str">
            <v>（２ｔ車，DID区間無し，ﾊﾞｯｸﾎｳ0.1m3） 1.5km以下</v>
          </cell>
          <cell r="E218" t="str">
            <v>m3</v>
          </cell>
          <cell r="F218">
            <v>950</v>
          </cell>
        </row>
        <row r="219">
          <cell r="A219" t="str">
            <v>B060264</v>
          </cell>
          <cell r="B219" t="str">
            <v>廃棄材運搬　Ⅱ類</v>
          </cell>
          <cell r="C219" t="str">
            <v>（２ｔ車，DID区間無し，ﾊﾞｯｸﾎｳ0.1m3） 2.5km以下</v>
          </cell>
          <cell r="E219" t="str">
            <v>m3</v>
          </cell>
          <cell r="F219">
            <v>1100</v>
          </cell>
        </row>
        <row r="220">
          <cell r="A220" t="str">
            <v>B060265</v>
          </cell>
          <cell r="B220" t="str">
            <v>廃棄材運搬　Ⅱ類</v>
          </cell>
          <cell r="C220" t="str">
            <v>（２ｔ車，DID区間無し，ﾊﾞｯｸﾎｳ0.1m3） 3.0km以下</v>
          </cell>
          <cell r="E220" t="str">
            <v>m3</v>
          </cell>
          <cell r="F220">
            <v>1260</v>
          </cell>
        </row>
        <row r="221">
          <cell r="A221" t="str">
            <v>B060266</v>
          </cell>
          <cell r="B221" t="str">
            <v>廃棄材運搬　Ⅱ類</v>
          </cell>
          <cell r="C221" t="str">
            <v>（２ｔ車，DID区間無し，ﾊﾞｯｸﾎｳ0.1m3） 3.5km以下</v>
          </cell>
          <cell r="E221" t="str">
            <v>m3</v>
          </cell>
          <cell r="F221">
            <v>1420</v>
          </cell>
        </row>
        <row r="222">
          <cell r="A222" t="str">
            <v>B060267</v>
          </cell>
          <cell r="B222" t="str">
            <v>廃棄材運搬　Ⅱ類</v>
          </cell>
          <cell r="C222" t="str">
            <v>（２ｔ車，DID区間無し，ﾊﾞｯｸﾎｳ0.1m3） 4.5km以下</v>
          </cell>
          <cell r="E222" t="str">
            <v>m3</v>
          </cell>
          <cell r="F222">
            <v>1580</v>
          </cell>
        </row>
        <row r="223">
          <cell r="A223" t="str">
            <v>B060268</v>
          </cell>
          <cell r="B223" t="str">
            <v>廃棄材運搬　Ⅱ類</v>
          </cell>
          <cell r="C223" t="str">
            <v>（２ｔ車，DID区間無し，ﾊﾞｯｸﾎｳ0.1m3） 5.5km以下</v>
          </cell>
          <cell r="E223" t="str">
            <v>m3</v>
          </cell>
          <cell r="F223">
            <v>1730</v>
          </cell>
        </row>
        <row r="224">
          <cell r="A224" t="str">
            <v>B060269</v>
          </cell>
          <cell r="B224" t="str">
            <v>廃棄材運搬　Ⅱ類</v>
          </cell>
          <cell r="C224" t="str">
            <v>（２ｔ車，DID区間無し，ﾊﾞｯｸﾎｳ0.1m3） 7.0km以下</v>
          </cell>
          <cell r="E224" t="str">
            <v>m3</v>
          </cell>
          <cell r="F224">
            <v>2050</v>
          </cell>
        </row>
        <row r="225">
          <cell r="A225" t="str">
            <v>B060270</v>
          </cell>
          <cell r="B225" t="str">
            <v>廃棄材運搬　Ⅱ類</v>
          </cell>
          <cell r="C225" t="str">
            <v>（２ｔ車，DID区間無し，ﾊﾞｯｸﾎｳ0.1m3） 9.0km以下</v>
          </cell>
          <cell r="E225" t="str">
            <v>m3</v>
          </cell>
          <cell r="F225">
            <v>2370</v>
          </cell>
        </row>
        <row r="226">
          <cell r="A226" t="str">
            <v>B060271</v>
          </cell>
          <cell r="B226" t="str">
            <v>廃棄材運搬　Ⅱ類</v>
          </cell>
          <cell r="C226" t="str">
            <v>（２ｔ車，DID区間無し，ﾊﾞｯｸﾎｳ0.1m3）12.0km以下</v>
          </cell>
          <cell r="E226" t="str">
            <v>m3</v>
          </cell>
          <cell r="F226">
            <v>2840</v>
          </cell>
        </row>
        <row r="227">
          <cell r="A227" t="str">
            <v>B060272</v>
          </cell>
          <cell r="B227" t="str">
            <v>廃棄材運搬　Ⅱ類</v>
          </cell>
          <cell r="C227" t="str">
            <v>（２ｔ車，DID区間無し，ﾊﾞｯｸﾎｳ0.1m3）17.0km以下</v>
          </cell>
          <cell r="E227" t="str">
            <v>m3</v>
          </cell>
          <cell r="F227">
            <v>3630</v>
          </cell>
        </row>
        <row r="228">
          <cell r="A228" t="str">
            <v>B060273</v>
          </cell>
          <cell r="B228" t="str">
            <v>廃棄材運搬　Ⅱ類</v>
          </cell>
          <cell r="C228" t="str">
            <v>（２ｔ車，DID区間無し，ﾊﾞｯｸﾎｳ0.1m3）28.5km以下</v>
          </cell>
          <cell r="E228" t="str">
            <v>m3</v>
          </cell>
          <cell r="F228">
            <v>4740</v>
          </cell>
        </row>
        <row r="229">
          <cell r="A229" t="str">
            <v>B060274</v>
          </cell>
          <cell r="B229" t="str">
            <v>廃棄材運搬　Ⅱ類</v>
          </cell>
          <cell r="C229" t="str">
            <v>（２ｔ車，DID区間無し，ﾊﾞｯｸﾎｳ0.1m3）60.0km以下</v>
          </cell>
          <cell r="E229" t="str">
            <v>m3</v>
          </cell>
          <cell r="F229">
            <v>7100</v>
          </cell>
        </row>
        <row r="230">
          <cell r="A230" t="str">
            <v>B060401</v>
          </cell>
          <cell r="B230" t="str">
            <v>廃棄材運搬　Ⅰ類</v>
          </cell>
          <cell r="C230" t="str">
            <v>（４ｔ車，DID区間有り，ﾊﾞｯｸﾎｳ0.2m3） 0.2km以下</v>
          </cell>
          <cell r="E230" t="str">
            <v>m3</v>
          </cell>
          <cell r="F230">
            <v>780</v>
          </cell>
        </row>
        <row r="231">
          <cell r="A231" t="str">
            <v>B060402</v>
          </cell>
          <cell r="B231" t="str">
            <v>廃棄材運搬　Ⅰ類</v>
          </cell>
          <cell r="C231" t="str">
            <v>（４ｔ車，DID区間有り，ﾊﾞｯｸﾎｳ0.2m3） 1.0km以下</v>
          </cell>
          <cell r="E231" t="str">
            <v>m3</v>
          </cell>
          <cell r="F231">
            <v>990</v>
          </cell>
        </row>
        <row r="232">
          <cell r="A232" t="str">
            <v>B060403</v>
          </cell>
          <cell r="B232" t="str">
            <v>廃棄材運搬　Ⅰ類</v>
          </cell>
          <cell r="C232" t="str">
            <v>（４ｔ車，DID区間有り，ﾊﾞｯｸﾎｳ0.2m3） 1.5km以下</v>
          </cell>
          <cell r="E232" t="str">
            <v>m3</v>
          </cell>
          <cell r="F232">
            <v>1180</v>
          </cell>
        </row>
        <row r="233">
          <cell r="A233" t="str">
            <v>B060404</v>
          </cell>
          <cell r="B233" t="str">
            <v>廃棄材運搬　Ⅰ類</v>
          </cell>
          <cell r="C233" t="str">
            <v>（４ｔ車，DID区間有り，ﾊﾞｯｸﾎｳ0.2m3） 2.0km以下</v>
          </cell>
          <cell r="E233" t="str">
            <v>m3</v>
          </cell>
          <cell r="F233">
            <v>1380</v>
          </cell>
        </row>
        <row r="234">
          <cell r="A234" t="str">
            <v>B060405</v>
          </cell>
          <cell r="B234" t="str">
            <v>廃棄材運搬　Ⅰ類</v>
          </cell>
          <cell r="C234" t="str">
            <v>（４ｔ車，DID区間有り，ﾊﾞｯｸﾎｳ0.2m3） 3.0km以下</v>
          </cell>
          <cell r="E234" t="str">
            <v>m3</v>
          </cell>
          <cell r="F234">
            <v>1570</v>
          </cell>
        </row>
        <row r="235">
          <cell r="A235" t="str">
            <v>B060406</v>
          </cell>
          <cell r="B235" t="str">
            <v>廃棄材運搬　Ⅰ類</v>
          </cell>
          <cell r="C235" t="str">
            <v>（４ｔ車，DID区間有り，ﾊﾞｯｸﾎｳ0.2m3） 3.5km以下</v>
          </cell>
          <cell r="E235" t="str">
            <v>m3</v>
          </cell>
          <cell r="F235">
            <v>1770</v>
          </cell>
        </row>
        <row r="236">
          <cell r="A236" t="str">
            <v>B060407</v>
          </cell>
          <cell r="B236" t="str">
            <v>廃棄材運搬　Ⅰ類</v>
          </cell>
          <cell r="C236" t="str">
            <v>（４ｔ車，DID区間有り，ﾊﾞｯｸﾎｳ0.2m3） 4.5km以下</v>
          </cell>
          <cell r="E236" t="str">
            <v>m3</v>
          </cell>
          <cell r="F236">
            <v>1970</v>
          </cell>
        </row>
        <row r="237">
          <cell r="A237" t="str">
            <v>B060408</v>
          </cell>
          <cell r="B237" t="str">
            <v>廃棄材運搬　Ⅰ類</v>
          </cell>
          <cell r="C237" t="str">
            <v>（４ｔ車，DID区間有り，ﾊﾞｯｸﾎｳ0.2m3） 5.5km以下</v>
          </cell>
          <cell r="E237" t="str">
            <v>m3</v>
          </cell>
          <cell r="F237">
            <v>2170</v>
          </cell>
        </row>
        <row r="238">
          <cell r="A238" t="str">
            <v>B060409</v>
          </cell>
          <cell r="B238" t="str">
            <v>廃棄材運搬　Ⅰ類</v>
          </cell>
          <cell r="C238" t="str">
            <v>（４ｔ車，DID区間有り，ﾊﾞｯｸﾎｳ0.2m3） 7.0km以下</v>
          </cell>
          <cell r="E238" t="str">
            <v>m3</v>
          </cell>
          <cell r="F238">
            <v>2360</v>
          </cell>
        </row>
        <row r="239">
          <cell r="A239" t="str">
            <v>B060410</v>
          </cell>
          <cell r="B239" t="str">
            <v>廃棄材運搬　Ⅰ類</v>
          </cell>
          <cell r="C239" t="str">
            <v>（４ｔ車，DID区間有り，ﾊﾞｯｸﾎｳ0.2m3） 9.0km以下</v>
          </cell>
          <cell r="E239" t="str">
            <v>m3</v>
          </cell>
          <cell r="F239">
            <v>3150</v>
          </cell>
        </row>
        <row r="240">
          <cell r="A240" t="str">
            <v>B060411</v>
          </cell>
          <cell r="B240" t="str">
            <v>廃棄材運搬　Ⅰ類</v>
          </cell>
          <cell r="C240" t="str">
            <v>（４ｔ車，DID区間有り，ﾊﾞｯｸﾎｳ0.2m3）12.0km以下</v>
          </cell>
          <cell r="E240" t="str">
            <v>m3</v>
          </cell>
          <cell r="F240">
            <v>3550</v>
          </cell>
        </row>
        <row r="241">
          <cell r="A241" t="str">
            <v>B060412</v>
          </cell>
          <cell r="B241" t="str">
            <v>廃棄材運搬　Ⅰ類</v>
          </cell>
          <cell r="C241" t="str">
            <v>（４ｔ車，DID区間有り，ﾊﾞｯｸﾎｳ0.2m3）17.0km以下</v>
          </cell>
          <cell r="E241" t="str">
            <v>m3</v>
          </cell>
          <cell r="F241">
            <v>4330</v>
          </cell>
        </row>
        <row r="242">
          <cell r="A242" t="str">
            <v>B060413</v>
          </cell>
          <cell r="B242" t="str">
            <v>廃棄材運搬　Ⅰ類</v>
          </cell>
          <cell r="C242" t="str">
            <v>（４ｔ車，DID区間有り，ﾊﾞｯｸﾎｳ0.2m3）27.0km以下</v>
          </cell>
          <cell r="E242" t="str">
            <v>m3</v>
          </cell>
          <cell r="F242">
            <v>5900</v>
          </cell>
        </row>
        <row r="243">
          <cell r="A243" t="str">
            <v>B060414</v>
          </cell>
          <cell r="B243" t="str">
            <v>廃棄材運搬　Ⅰ類</v>
          </cell>
          <cell r="C243" t="str">
            <v>（４ｔ車，DID区間有り，ﾊﾞｯｸﾎｳ0.2m3）60.0km以下</v>
          </cell>
          <cell r="E243" t="str">
            <v>m3</v>
          </cell>
          <cell r="F243">
            <v>9060</v>
          </cell>
        </row>
        <row r="244">
          <cell r="A244" t="str">
            <v>B060421</v>
          </cell>
          <cell r="B244" t="str">
            <v>廃棄材運搬　Ⅰ類</v>
          </cell>
          <cell r="C244" t="str">
            <v>（４ｔ車，DID区間無し，ﾊﾞｯｸﾎｳ0.2m3） 0.2km以下</v>
          </cell>
          <cell r="E244" t="str">
            <v>m3</v>
          </cell>
          <cell r="F244">
            <v>780</v>
          </cell>
        </row>
        <row r="245">
          <cell r="A245" t="str">
            <v>B060422</v>
          </cell>
          <cell r="B245" t="str">
            <v>廃棄材運搬　Ⅰ類</v>
          </cell>
          <cell r="C245" t="str">
            <v>（４ｔ車，DID区間無し，ﾊﾞｯｸﾎｳ0.2m3） 1.0km以下</v>
          </cell>
          <cell r="E245" t="str">
            <v>m3</v>
          </cell>
          <cell r="F245">
            <v>990</v>
          </cell>
        </row>
        <row r="246">
          <cell r="A246" t="str">
            <v>B060423</v>
          </cell>
          <cell r="B246" t="str">
            <v>廃棄材運搬　Ⅰ類</v>
          </cell>
          <cell r="C246" t="str">
            <v>（４ｔ車，DID区間無し，ﾊﾞｯｸﾎｳ0.2m3） 1.5km以下</v>
          </cell>
          <cell r="E246" t="str">
            <v>m3</v>
          </cell>
          <cell r="F246">
            <v>1180</v>
          </cell>
        </row>
        <row r="247">
          <cell r="A247" t="str">
            <v>B060424</v>
          </cell>
          <cell r="B247" t="str">
            <v>廃棄材運搬　Ⅰ類</v>
          </cell>
          <cell r="C247" t="str">
            <v>（４ｔ車，DID区間無し，ﾊﾞｯｸﾎｳ0.2m3） 2.5km以下</v>
          </cell>
          <cell r="E247" t="str">
            <v>m3</v>
          </cell>
          <cell r="F247">
            <v>1380</v>
          </cell>
        </row>
        <row r="248">
          <cell r="A248" t="str">
            <v>B060425</v>
          </cell>
          <cell r="B248" t="str">
            <v>廃棄材運搬　Ⅰ類</v>
          </cell>
          <cell r="C248" t="str">
            <v>（４ｔ車，DID区間無し，ﾊﾞｯｸﾎｳ0.2m3） 3.5km以下</v>
          </cell>
          <cell r="E248" t="str">
            <v>m3</v>
          </cell>
          <cell r="F248">
            <v>1570</v>
          </cell>
        </row>
        <row r="249">
          <cell r="A249" t="str">
            <v>B060426</v>
          </cell>
          <cell r="B249" t="str">
            <v>廃棄材運搬　Ⅰ類</v>
          </cell>
          <cell r="C249" t="str">
            <v>（４ｔ車，DID区間無し，ﾊﾞｯｸﾎｳ0.2m3） 4.0km以下</v>
          </cell>
          <cell r="E249" t="str">
            <v>m3</v>
          </cell>
          <cell r="F249">
            <v>1770</v>
          </cell>
        </row>
        <row r="250">
          <cell r="A250" t="str">
            <v>B060427</v>
          </cell>
          <cell r="B250" t="str">
            <v>廃棄材運搬　Ⅰ類</v>
          </cell>
          <cell r="C250" t="str">
            <v>（４ｔ車，DID区間無し，ﾊﾞｯｸﾎｳ0.2m3） 5.0km以下</v>
          </cell>
          <cell r="E250" t="str">
            <v>m3</v>
          </cell>
          <cell r="F250">
            <v>1970</v>
          </cell>
        </row>
        <row r="251">
          <cell r="A251" t="str">
            <v>B060428</v>
          </cell>
          <cell r="B251" t="str">
            <v>廃棄材運搬　Ⅰ類</v>
          </cell>
          <cell r="C251" t="str">
            <v>（４ｔ車，DID区間無し，ﾊﾞｯｸﾎｳ0.2m3） 6.0km以下</v>
          </cell>
          <cell r="E251" t="str">
            <v>m3</v>
          </cell>
          <cell r="F251">
            <v>2170</v>
          </cell>
        </row>
        <row r="252">
          <cell r="A252" t="str">
            <v>B060429</v>
          </cell>
          <cell r="B252" t="str">
            <v>廃棄材運搬　Ⅰ類</v>
          </cell>
          <cell r="C252" t="str">
            <v>（４ｔ車，DID区間無し，ﾊﾞｯｸﾎｳ0.2m3） 7.5km以下</v>
          </cell>
          <cell r="E252" t="str">
            <v>m3</v>
          </cell>
          <cell r="F252">
            <v>2360</v>
          </cell>
        </row>
        <row r="253">
          <cell r="A253" t="str">
            <v>B060430</v>
          </cell>
          <cell r="B253" t="str">
            <v>廃棄材運搬　Ⅰ類</v>
          </cell>
          <cell r="C253" t="str">
            <v>（４ｔ車，DID区間無し，ﾊﾞｯｸﾎｳ0.2m3）10.0km以下</v>
          </cell>
          <cell r="E253" t="str">
            <v>m3</v>
          </cell>
          <cell r="F253">
            <v>3150</v>
          </cell>
        </row>
        <row r="254">
          <cell r="A254" t="str">
            <v>B060431</v>
          </cell>
          <cell r="B254" t="str">
            <v>廃棄材運搬　Ⅰ類</v>
          </cell>
          <cell r="C254" t="str">
            <v>（４ｔ車，DID区間無し，ﾊﾞｯｸﾎｳ0.2m3）13.0km以下</v>
          </cell>
          <cell r="E254" t="str">
            <v>m3</v>
          </cell>
          <cell r="F254">
            <v>3550</v>
          </cell>
        </row>
        <row r="255">
          <cell r="A255" t="str">
            <v>B060432</v>
          </cell>
          <cell r="B255" t="str">
            <v>廃棄材運搬　Ⅰ類</v>
          </cell>
          <cell r="C255" t="str">
            <v>（４ｔ車，DID区間無し，ﾊﾞｯｸﾎｳ0.2m3）19.0km以下</v>
          </cell>
          <cell r="E255" t="str">
            <v>m3</v>
          </cell>
          <cell r="F255">
            <v>4330</v>
          </cell>
        </row>
        <row r="256">
          <cell r="A256" t="str">
            <v>B060433</v>
          </cell>
          <cell r="B256" t="str">
            <v>廃棄材運搬　Ⅰ類</v>
          </cell>
          <cell r="C256" t="str">
            <v>（４ｔ車，DID区間無し，ﾊﾞｯｸﾎｳ0.2m3）35.0km以下</v>
          </cell>
          <cell r="E256" t="str">
            <v>m3</v>
          </cell>
          <cell r="F256">
            <v>5900</v>
          </cell>
        </row>
        <row r="257">
          <cell r="A257" t="str">
            <v>B060434</v>
          </cell>
          <cell r="B257" t="str">
            <v>廃棄材運搬　Ⅰ類</v>
          </cell>
          <cell r="C257" t="str">
            <v>（４ｔ車，DID区間無し，ﾊﾞｯｸﾎｳ0.2m3）60.0km以下</v>
          </cell>
          <cell r="E257" t="str">
            <v>m3</v>
          </cell>
          <cell r="F257">
            <v>9060</v>
          </cell>
        </row>
        <row r="258">
          <cell r="A258" t="str">
            <v>B060441</v>
          </cell>
          <cell r="B258" t="str">
            <v>廃棄材運搬　Ⅱ類</v>
          </cell>
          <cell r="C258" t="str">
            <v>（４ｔ車，DID区間有り，ﾊﾞｯｸﾎｳ0.2m3） 0.2km以下</v>
          </cell>
          <cell r="E258" t="str">
            <v>m3</v>
          </cell>
          <cell r="F258">
            <v>360</v>
          </cell>
        </row>
        <row r="259">
          <cell r="A259" t="str">
            <v>B060442</v>
          </cell>
          <cell r="B259" t="str">
            <v>廃棄材運搬　Ⅱ類</v>
          </cell>
          <cell r="C259" t="str">
            <v>（４ｔ車，DID区間有り，ﾊﾞｯｸﾎｳ0.2m3） 1.0km以下</v>
          </cell>
          <cell r="E259" t="str">
            <v>m3</v>
          </cell>
          <cell r="F259">
            <v>450</v>
          </cell>
        </row>
        <row r="260">
          <cell r="A260" t="str">
            <v>B060443</v>
          </cell>
          <cell r="B260" t="str">
            <v>廃棄材運搬　Ⅱ類</v>
          </cell>
          <cell r="C260" t="str">
            <v>（４ｔ車，DID区間有り，ﾊﾞｯｸﾎｳ0.2m3） 1.5km以下</v>
          </cell>
          <cell r="E260" t="str">
            <v>m3</v>
          </cell>
          <cell r="F260">
            <v>550</v>
          </cell>
        </row>
        <row r="261">
          <cell r="A261" t="str">
            <v>B060444</v>
          </cell>
          <cell r="B261" t="str">
            <v>廃棄材運搬　Ⅱ類</v>
          </cell>
          <cell r="C261" t="str">
            <v>（４ｔ車，DID区間有り，ﾊﾞｯｸﾎｳ0.2m3） 2.0km以下</v>
          </cell>
          <cell r="E261" t="str">
            <v>m3</v>
          </cell>
          <cell r="F261">
            <v>630</v>
          </cell>
        </row>
        <row r="262">
          <cell r="A262" t="str">
            <v>B060445</v>
          </cell>
          <cell r="B262" t="str">
            <v>廃棄材運搬　Ⅱ類</v>
          </cell>
          <cell r="C262" t="str">
            <v>（４ｔ車，DID区間有り，ﾊﾞｯｸﾎｳ0.2m3） 3.0km以下</v>
          </cell>
          <cell r="E262" t="str">
            <v>m3</v>
          </cell>
          <cell r="F262">
            <v>730</v>
          </cell>
        </row>
        <row r="263">
          <cell r="A263" t="str">
            <v>B060446</v>
          </cell>
          <cell r="B263" t="str">
            <v>廃棄材運搬　Ⅱ類</v>
          </cell>
          <cell r="C263" t="str">
            <v>（４ｔ車，DID区間有り，ﾊﾞｯｸﾎｳ0.2m3） 3.5km以下</v>
          </cell>
          <cell r="E263" t="str">
            <v>m3</v>
          </cell>
          <cell r="F263">
            <v>820</v>
          </cell>
        </row>
        <row r="264">
          <cell r="A264" t="str">
            <v>B060447</v>
          </cell>
          <cell r="B264" t="str">
            <v>廃棄材運搬　Ⅱ類</v>
          </cell>
          <cell r="C264" t="str">
            <v>（４ｔ車，DID区間有り，ﾊﾞｯｸﾎｳ0.2m3） 4.5km以下</v>
          </cell>
          <cell r="E264" t="str">
            <v>m3</v>
          </cell>
          <cell r="F264">
            <v>910</v>
          </cell>
        </row>
        <row r="265">
          <cell r="A265" t="str">
            <v>B060448</v>
          </cell>
          <cell r="B265" t="str">
            <v>廃棄材運搬　Ⅱ類</v>
          </cell>
          <cell r="C265" t="str">
            <v>（４ｔ車，DID区間有り，ﾊﾞｯｸﾎｳ0.2m3） 5.5km以下</v>
          </cell>
          <cell r="E265" t="str">
            <v>m3</v>
          </cell>
          <cell r="F265">
            <v>1000</v>
          </cell>
        </row>
        <row r="266">
          <cell r="A266" t="str">
            <v>B060449</v>
          </cell>
          <cell r="B266" t="str">
            <v>廃棄材運搬　Ⅱ類</v>
          </cell>
          <cell r="C266" t="str">
            <v>（４ｔ車，DID区間有り，ﾊﾞｯｸﾎｳ0.2m3） 7.0km以下</v>
          </cell>
          <cell r="E266" t="str">
            <v>m3</v>
          </cell>
          <cell r="F266">
            <v>1090</v>
          </cell>
        </row>
        <row r="267">
          <cell r="A267" t="str">
            <v>B060450</v>
          </cell>
          <cell r="B267" t="str">
            <v>廃棄材運搬　Ⅱ類</v>
          </cell>
          <cell r="C267" t="str">
            <v>（４ｔ車，DID区間有り，ﾊﾞｯｸﾎｳ0.2m3） 9.0km以下</v>
          </cell>
          <cell r="E267" t="str">
            <v>m3</v>
          </cell>
          <cell r="F267">
            <v>1450</v>
          </cell>
        </row>
        <row r="268">
          <cell r="A268" t="str">
            <v>B060451</v>
          </cell>
          <cell r="B268" t="str">
            <v>廃棄材運搬　Ⅱ類</v>
          </cell>
          <cell r="C268" t="str">
            <v>（４ｔ車，DID区間有り，ﾊﾞｯｸﾎｳ0.2m3）12.0km以下</v>
          </cell>
          <cell r="E268" t="str">
            <v>m3</v>
          </cell>
          <cell r="F268">
            <v>1640</v>
          </cell>
        </row>
        <row r="269">
          <cell r="A269" t="str">
            <v>B060452</v>
          </cell>
          <cell r="B269" t="str">
            <v>廃棄材運搬　Ⅱ類</v>
          </cell>
          <cell r="C269" t="str">
            <v>（４ｔ車，DID区間有り，ﾊﾞｯｸﾎｳ0.2m3）17.0km以下</v>
          </cell>
          <cell r="E269" t="str">
            <v>m3</v>
          </cell>
          <cell r="F269">
            <v>2000</v>
          </cell>
        </row>
        <row r="270">
          <cell r="A270" t="str">
            <v>B060453</v>
          </cell>
          <cell r="B270" t="str">
            <v>廃棄材運搬　Ⅱ類</v>
          </cell>
          <cell r="C270" t="str">
            <v>（４ｔ車，DID区間有り，ﾊﾞｯｸﾎｳ0.2m3）27.0km以下</v>
          </cell>
          <cell r="E270" t="str">
            <v>m3</v>
          </cell>
          <cell r="F270">
            <v>2720</v>
          </cell>
        </row>
        <row r="271">
          <cell r="A271" t="str">
            <v>B060454</v>
          </cell>
          <cell r="B271" t="str">
            <v>廃棄材運搬　Ⅱ類</v>
          </cell>
          <cell r="C271" t="str">
            <v>（４ｔ車，DID区間有り，ﾊﾞｯｸﾎｳ0.2m3）60.0km以下</v>
          </cell>
          <cell r="E271" t="str">
            <v>m3</v>
          </cell>
          <cell r="F271">
            <v>4180</v>
          </cell>
        </row>
        <row r="272">
          <cell r="A272" t="str">
            <v>B060461</v>
          </cell>
          <cell r="B272" t="str">
            <v>廃棄材運搬　Ⅱ類</v>
          </cell>
          <cell r="C272" t="str">
            <v>（４ｔ車，DID区間無し，ﾊﾞｯｸﾎｳ0.2m3） 0.2km以下</v>
          </cell>
          <cell r="E272" t="str">
            <v>m3</v>
          </cell>
          <cell r="F272">
            <v>360</v>
          </cell>
        </row>
        <row r="273">
          <cell r="A273" t="str">
            <v>B060462</v>
          </cell>
          <cell r="B273" t="str">
            <v>廃棄材運搬　Ⅱ類</v>
          </cell>
          <cell r="C273" t="str">
            <v>（４ｔ車，DID区間無し，ﾊﾞｯｸﾎｳ0.2m3） 1.0km以下</v>
          </cell>
          <cell r="E273" t="str">
            <v>m3</v>
          </cell>
          <cell r="F273">
            <v>450</v>
          </cell>
        </row>
        <row r="274">
          <cell r="A274" t="str">
            <v>B060463</v>
          </cell>
          <cell r="B274" t="str">
            <v>廃棄材運搬　Ⅱ類</v>
          </cell>
          <cell r="C274" t="str">
            <v>（４ｔ車，DID区間無し，ﾊﾞｯｸﾎｳ0.2m3） 1.5km以下</v>
          </cell>
          <cell r="E274" t="str">
            <v>m3</v>
          </cell>
          <cell r="F274">
            <v>550</v>
          </cell>
        </row>
        <row r="275">
          <cell r="A275" t="str">
            <v>B060464</v>
          </cell>
          <cell r="B275" t="str">
            <v>廃棄材運搬　Ⅱ類</v>
          </cell>
          <cell r="C275" t="str">
            <v>（４ｔ車，DID区間無し，ﾊﾞｯｸﾎｳ0.2m3） 2.5km以下</v>
          </cell>
          <cell r="E275" t="str">
            <v>m3</v>
          </cell>
          <cell r="F275">
            <v>630</v>
          </cell>
        </row>
        <row r="276">
          <cell r="A276" t="str">
            <v>B060465</v>
          </cell>
          <cell r="B276" t="str">
            <v>廃棄材運搬　Ⅱ類</v>
          </cell>
          <cell r="C276" t="str">
            <v>（４ｔ車，DID区間無し，ﾊﾞｯｸﾎｳ0.2m3） 3.5km以下</v>
          </cell>
          <cell r="E276" t="str">
            <v>m3</v>
          </cell>
          <cell r="F276">
            <v>730</v>
          </cell>
        </row>
        <row r="277">
          <cell r="A277" t="str">
            <v>B060466</v>
          </cell>
          <cell r="B277" t="str">
            <v>廃棄材運搬　Ⅱ類</v>
          </cell>
          <cell r="C277" t="str">
            <v>（４ｔ車，DID区間無し，ﾊﾞｯｸﾎｳ0.2m3） 4.0km以下</v>
          </cell>
          <cell r="E277" t="str">
            <v>m3</v>
          </cell>
          <cell r="F277">
            <v>820</v>
          </cell>
        </row>
        <row r="278">
          <cell r="A278" t="str">
            <v>B060467</v>
          </cell>
          <cell r="B278" t="str">
            <v>廃棄材運搬　Ⅱ類</v>
          </cell>
          <cell r="C278" t="str">
            <v>（４ｔ車，DID区間無し，ﾊﾞｯｸﾎｳ0.2m3） 5.0km以下</v>
          </cell>
          <cell r="E278" t="str">
            <v>m3</v>
          </cell>
          <cell r="F278">
            <v>910</v>
          </cell>
        </row>
        <row r="279">
          <cell r="A279" t="str">
            <v>B060468</v>
          </cell>
          <cell r="B279" t="str">
            <v>廃棄材運搬　Ⅱ類</v>
          </cell>
          <cell r="C279" t="str">
            <v>（４ｔ車，DID区間無し，ﾊﾞｯｸﾎｳ0.2m3） 6.0km以下</v>
          </cell>
          <cell r="E279" t="str">
            <v>m3</v>
          </cell>
          <cell r="F279">
            <v>1000</v>
          </cell>
        </row>
        <row r="280">
          <cell r="A280" t="str">
            <v>B060469</v>
          </cell>
          <cell r="B280" t="str">
            <v>廃棄材運搬　Ⅱ類</v>
          </cell>
          <cell r="C280" t="str">
            <v>（４ｔ車，DID区間無し，ﾊﾞｯｸﾎｳ0.2m3） 7.5km以下</v>
          </cell>
          <cell r="E280" t="str">
            <v>m3</v>
          </cell>
          <cell r="F280">
            <v>1090</v>
          </cell>
        </row>
        <row r="281">
          <cell r="A281" t="str">
            <v>B060470</v>
          </cell>
          <cell r="B281" t="str">
            <v>廃棄材運搬　Ⅱ類</v>
          </cell>
          <cell r="C281" t="str">
            <v>（４ｔ車，DID区間無し，ﾊﾞｯｸﾎｳ0.2m3）10.0km以下</v>
          </cell>
          <cell r="E281" t="str">
            <v>m3</v>
          </cell>
          <cell r="F281">
            <v>1450</v>
          </cell>
        </row>
        <row r="282">
          <cell r="A282" t="str">
            <v>B060471</v>
          </cell>
          <cell r="B282" t="str">
            <v>廃棄材運搬　Ⅱ類</v>
          </cell>
          <cell r="C282" t="str">
            <v>（４ｔ車，DID区間無し，ﾊﾞｯｸﾎｳ0.2m3）13.0km以下</v>
          </cell>
          <cell r="E282" t="str">
            <v>m3</v>
          </cell>
          <cell r="F282">
            <v>1640</v>
          </cell>
        </row>
        <row r="283">
          <cell r="A283" t="str">
            <v>B060472</v>
          </cell>
          <cell r="B283" t="str">
            <v>廃棄材運搬　Ⅱ類</v>
          </cell>
          <cell r="C283" t="str">
            <v>（４ｔ車，DID区間無し，ﾊﾞｯｸﾎｳ0.2m3）19.0km以下</v>
          </cell>
          <cell r="E283" t="str">
            <v>m3</v>
          </cell>
          <cell r="F283">
            <v>2000</v>
          </cell>
        </row>
        <row r="284">
          <cell r="A284" t="str">
            <v>B060473</v>
          </cell>
          <cell r="B284" t="str">
            <v>廃棄材運搬　Ⅱ類</v>
          </cell>
          <cell r="C284" t="str">
            <v>（４ｔ車，DID区間無し，ﾊﾞｯｸﾎｳ0.2m3）35.0km以下</v>
          </cell>
          <cell r="E284" t="str">
            <v>m3</v>
          </cell>
          <cell r="F284">
            <v>2720</v>
          </cell>
        </row>
        <row r="285">
          <cell r="A285" t="str">
            <v>B060474</v>
          </cell>
          <cell r="B285" t="str">
            <v>廃棄材運搬　Ⅱ類</v>
          </cell>
          <cell r="C285" t="str">
            <v>（４ｔ車，DID区間無し，ﾊﾞｯｸﾎｳ0.2m3）60.0km以下</v>
          </cell>
          <cell r="E285" t="str">
            <v>m3</v>
          </cell>
          <cell r="F285">
            <v>4180</v>
          </cell>
        </row>
        <row r="286">
          <cell r="A286" t="str">
            <v>B061001</v>
          </cell>
          <cell r="B286" t="str">
            <v>廃棄材運搬　Ⅰ類</v>
          </cell>
          <cell r="C286" t="str">
            <v>（10ｔ車，DID区間有り，ﾊﾞｯｸﾎｳ0.6m3） 0.3km以下</v>
          </cell>
          <cell r="E286" t="str">
            <v>m3</v>
          </cell>
          <cell r="F286">
            <v>370</v>
          </cell>
        </row>
        <row r="287">
          <cell r="A287" t="str">
            <v>B061002</v>
          </cell>
          <cell r="B287" t="str">
            <v>廃棄材運搬　Ⅰ類</v>
          </cell>
          <cell r="C287" t="str">
            <v>（10ｔ車，DID区間有り，ﾊﾞｯｸﾎｳ0.6m3） 0.5km以下</v>
          </cell>
          <cell r="E287" t="str">
            <v>m3</v>
          </cell>
          <cell r="F287">
            <v>420</v>
          </cell>
        </row>
        <row r="288">
          <cell r="A288" t="str">
            <v>B061003</v>
          </cell>
          <cell r="B288" t="str">
            <v>廃棄材運搬　Ⅰ類</v>
          </cell>
          <cell r="C288" t="str">
            <v>（10ｔ車，DID区間有り，ﾊﾞｯｸﾎｳ0.6m3） 1.0km以下</v>
          </cell>
          <cell r="E288" t="str">
            <v>m3</v>
          </cell>
          <cell r="F288">
            <v>480</v>
          </cell>
        </row>
        <row r="289">
          <cell r="A289" t="str">
            <v>B061004</v>
          </cell>
          <cell r="B289" t="str">
            <v>廃棄材運搬　Ⅰ類</v>
          </cell>
          <cell r="C289" t="str">
            <v>（10ｔ車，DID区間有り，ﾊﾞｯｸﾎｳ0.6m3） 1.5km以下</v>
          </cell>
          <cell r="E289" t="str">
            <v>m3</v>
          </cell>
          <cell r="F289">
            <v>550</v>
          </cell>
        </row>
        <row r="290">
          <cell r="A290" t="str">
            <v>B061005</v>
          </cell>
          <cell r="B290" t="str">
            <v>廃棄材運搬　Ⅰ類</v>
          </cell>
          <cell r="C290" t="str">
            <v>（10ｔ車，DID区間有り，ﾊﾞｯｸﾎｳ0.6m3） 2.0km以下</v>
          </cell>
          <cell r="E290" t="str">
            <v>m3</v>
          </cell>
          <cell r="F290">
            <v>600</v>
          </cell>
        </row>
        <row r="291">
          <cell r="A291" t="str">
            <v>B061006</v>
          </cell>
          <cell r="B291" t="str">
            <v>廃棄材運搬　Ⅰ類</v>
          </cell>
          <cell r="C291" t="str">
            <v>（10ｔ車，DID区間有り，ﾊﾞｯｸﾎｳ0.6m3） 3.0km以下</v>
          </cell>
          <cell r="E291" t="str">
            <v>m3</v>
          </cell>
          <cell r="F291">
            <v>720</v>
          </cell>
        </row>
        <row r="292">
          <cell r="A292" t="str">
            <v>B061007</v>
          </cell>
          <cell r="B292" t="str">
            <v>廃棄材運搬　Ⅰ類</v>
          </cell>
          <cell r="C292" t="str">
            <v>（10ｔ車，DID区間有り，ﾊﾞｯｸﾎｳ0.6m3） 3.5km以下</v>
          </cell>
          <cell r="E292" t="str">
            <v>m3</v>
          </cell>
          <cell r="F292">
            <v>850</v>
          </cell>
        </row>
        <row r="293">
          <cell r="A293" t="str">
            <v>B061008</v>
          </cell>
          <cell r="B293" t="str">
            <v>廃棄材運搬　Ⅰ類</v>
          </cell>
          <cell r="C293" t="str">
            <v>（10ｔ車，DID区間有り，ﾊﾞｯｸﾎｳ0.6m3） 5.0km以下</v>
          </cell>
          <cell r="E293" t="str">
            <v>m3</v>
          </cell>
          <cell r="F293">
            <v>1020</v>
          </cell>
        </row>
        <row r="294">
          <cell r="A294" t="str">
            <v>B061009</v>
          </cell>
          <cell r="B294" t="str">
            <v>廃棄材運搬　Ⅰ類</v>
          </cell>
          <cell r="C294" t="str">
            <v>（10ｔ車，DID区間有り，ﾊﾞｯｸﾎｳ0.6m3） 6.0km以下</v>
          </cell>
          <cell r="E294" t="str">
            <v>m3</v>
          </cell>
          <cell r="F294">
            <v>1200</v>
          </cell>
        </row>
        <row r="295">
          <cell r="A295" t="str">
            <v>B061010</v>
          </cell>
          <cell r="B295" t="str">
            <v>廃棄材運搬　Ⅰ類</v>
          </cell>
          <cell r="C295" t="str">
            <v>（10ｔ車，DID区間有り，ﾊﾞｯｸﾎｳ0.6m3） 7.0km以下</v>
          </cell>
          <cell r="E295" t="str">
            <v>m3</v>
          </cell>
          <cell r="F295">
            <v>1380</v>
          </cell>
        </row>
        <row r="296">
          <cell r="A296" t="str">
            <v>B061011</v>
          </cell>
          <cell r="B296" t="str">
            <v>廃棄材運搬　Ⅰ類</v>
          </cell>
          <cell r="C296" t="str">
            <v>（10ｔ車，DID区間有り，ﾊﾞｯｸﾎｳ0.6m3） 8.5km以下</v>
          </cell>
          <cell r="E296" t="str">
            <v>m3</v>
          </cell>
          <cell r="F296">
            <v>1570</v>
          </cell>
        </row>
        <row r="297">
          <cell r="A297" t="str">
            <v>B061012</v>
          </cell>
          <cell r="B297" t="str">
            <v>廃棄材運搬　Ⅰ類</v>
          </cell>
          <cell r="C297" t="str">
            <v>（10ｔ車，DID区間有り，ﾊﾞｯｸﾎｳ0.6m3）11.0km以下</v>
          </cell>
          <cell r="E297" t="str">
            <v>m3</v>
          </cell>
          <cell r="F297">
            <v>1800</v>
          </cell>
        </row>
        <row r="298">
          <cell r="A298" t="str">
            <v>B061013</v>
          </cell>
          <cell r="B298" t="str">
            <v>廃棄材運搬　Ⅰ類</v>
          </cell>
          <cell r="C298" t="str">
            <v>（10ｔ車，DID区間有り，ﾊﾞｯｸﾎｳ0.6m3）14.0km以下</v>
          </cell>
          <cell r="E298" t="str">
            <v>m3</v>
          </cell>
          <cell r="F298">
            <v>2170</v>
          </cell>
        </row>
        <row r="299">
          <cell r="A299" t="str">
            <v>B061014</v>
          </cell>
          <cell r="B299" t="str">
            <v>廃棄材運搬　Ⅰ類</v>
          </cell>
          <cell r="C299" t="str">
            <v>（10ｔ車，DID区間有り，ﾊﾞｯｸﾎｳ0.6m3）19.5km以下</v>
          </cell>
          <cell r="E299" t="str">
            <v>m3</v>
          </cell>
          <cell r="F299">
            <v>2720</v>
          </cell>
        </row>
        <row r="300">
          <cell r="A300" t="str">
            <v>B061015</v>
          </cell>
          <cell r="B300" t="str">
            <v>廃棄材運搬　Ⅰ類</v>
          </cell>
          <cell r="C300" t="str">
            <v>（10ｔ車，DID区間有り，ﾊﾞｯｸﾎｳ0.6m3）31.5km以下</v>
          </cell>
          <cell r="E300" t="str">
            <v>m3</v>
          </cell>
          <cell r="F300">
            <v>3670</v>
          </cell>
        </row>
        <row r="301">
          <cell r="A301" t="str">
            <v>B061016</v>
          </cell>
          <cell r="B301" t="str">
            <v>廃棄材運搬　Ⅰ類</v>
          </cell>
          <cell r="C301" t="str">
            <v>（10ｔ車，DID区間有り，ﾊﾞｯｸﾎｳ0.6m3）60.0km以下</v>
          </cell>
          <cell r="E301" t="str">
            <v>m3</v>
          </cell>
          <cell r="F301">
            <v>5480</v>
          </cell>
        </row>
        <row r="302">
          <cell r="A302" t="str">
            <v>B061021</v>
          </cell>
          <cell r="B302" t="str">
            <v>廃棄材運搬　Ⅰ類</v>
          </cell>
          <cell r="C302" t="str">
            <v>（10ｔ車，DID区間無し，ﾊﾞｯｸﾎｳ0.6m3） 0.3km以下</v>
          </cell>
          <cell r="E302" t="str">
            <v>m3</v>
          </cell>
          <cell r="F302">
            <v>370</v>
          </cell>
        </row>
        <row r="303">
          <cell r="A303" t="str">
            <v>B061022</v>
          </cell>
          <cell r="B303" t="str">
            <v>廃棄材運搬　Ⅰ類</v>
          </cell>
          <cell r="C303" t="str">
            <v>（10ｔ車，DID区間無し，ﾊﾞｯｸﾎｳ0.6m3） 0.5km以下</v>
          </cell>
          <cell r="E303" t="str">
            <v>m3</v>
          </cell>
          <cell r="F303">
            <v>420</v>
          </cell>
        </row>
        <row r="304">
          <cell r="A304" t="str">
            <v>B061023</v>
          </cell>
          <cell r="B304" t="str">
            <v>廃棄材運搬　Ⅰ類</v>
          </cell>
          <cell r="C304" t="str">
            <v>（10ｔ車，DID区間無し，ﾊﾞｯｸﾎｳ0.6m3） 1.0km以下</v>
          </cell>
          <cell r="E304" t="str">
            <v>m3</v>
          </cell>
          <cell r="F304">
            <v>480</v>
          </cell>
        </row>
        <row r="305">
          <cell r="A305" t="str">
            <v>B061024</v>
          </cell>
          <cell r="B305" t="str">
            <v>廃棄材運搬　Ⅰ類</v>
          </cell>
          <cell r="C305" t="str">
            <v>（10ｔ車，DID区間無し，ﾊﾞｯｸﾎｳ0.6m3） 1.5km以下</v>
          </cell>
          <cell r="E305" t="str">
            <v>m3</v>
          </cell>
          <cell r="F305">
            <v>550</v>
          </cell>
        </row>
        <row r="306">
          <cell r="A306" t="str">
            <v>B061025</v>
          </cell>
          <cell r="B306" t="str">
            <v>廃棄材運搬　Ⅰ類</v>
          </cell>
          <cell r="C306" t="str">
            <v>（10ｔ車，DID区間無し，ﾊﾞｯｸﾎｳ0.6m3） 2.0km以下</v>
          </cell>
          <cell r="E306" t="str">
            <v>m3</v>
          </cell>
          <cell r="F306">
            <v>600</v>
          </cell>
        </row>
        <row r="307">
          <cell r="A307" t="str">
            <v>B061026</v>
          </cell>
          <cell r="B307" t="str">
            <v>廃棄材運搬　Ⅰ類</v>
          </cell>
          <cell r="C307" t="str">
            <v>（10ｔ車，DID区間無し，ﾊﾞｯｸﾎｳ0.6m3） 3.0km以下</v>
          </cell>
          <cell r="E307" t="str">
            <v>m3</v>
          </cell>
          <cell r="F307">
            <v>720</v>
          </cell>
        </row>
        <row r="308">
          <cell r="A308" t="str">
            <v>B061027</v>
          </cell>
          <cell r="B308" t="str">
            <v>廃棄材運搬　Ⅰ類</v>
          </cell>
          <cell r="C308" t="str">
            <v>（10ｔ車，DID区間無し，ﾊﾞｯｸﾎｳ0.6m3） 4.0km以下</v>
          </cell>
          <cell r="E308" t="str">
            <v>m3</v>
          </cell>
          <cell r="F308">
            <v>850</v>
          </cell>
        </row>
        <row r="309">
          <cell r="A309" t="str">
            <v>B061028</v>
          </cell>
          <cell r="B309" t="str">
            <v>廃棄材運搬　Ⅰ類</v>
          </cell>
          <cell r="C309" t="str">
            <v>（10ｔ車，DID区間無し，ﾊﾞｯｸﾎｳ0.6m3） 5.5km以下</v>
          </cell>
          <cell r="E309" t="str">
            <v>m3</v>
          </cell>
          <cell r="F309">
            <v>1020</v>
          </cell>
        </row>
        <row r="310">
          <cell r="A310" t="str">
            <v>B061029</v>
          </cell>
          <cell r="B310" t="str">
            <v>廃棄材運搬　Ⅰ類</v>
          </cell>
          <cell r="C310" t="str">
            <v>（10ｔ車，DID区間無し，ﾊﾞｯｸﾎｳ0.6m3） 6.5km以下</v>
          </cell>
          <cell r="E310" t="str">
            <v>m3</v>
          </cell>
          <cell r="F310">
            <v>1200</v>
          </cell>
        </row>
        <row r="311">
          <cell r="A311" t="str">
            <v>B061030</v>
          </cell>
          <cell r="B311" t="str">
            <v>廃棄材運搬　Ⅰ類</v>
          </cell>
          <cell r="C311" t="str">
            <v>（10ｔ車，DID区間無し，ﾊﾞｯｸﾎｳ0.6m3） 7.5km以下</v>
          </cell>
          <cell r="E311" t="str">
            <v>m3</v>
          </cell>
          <cell r="F311">
            <v>1380</v>
          </cell>
        </row>
        <row r="312">
          <cell r="A312" t="str">
            <v>B061031</v>
          </cell>
          <cell r="B312" t="str">
            <v>廃棄材運搬　Ⅰ類</v>
          </cell>
          <cell r="C312" t="str">
            <v>（10ｔ車，DID区間無し，ﾊﾞｯｸﾎｳ0.6m3） 9.5km以下</v>
          </cell>
          <cell r="E312" t="str">
            <v>m3</v>
          </cell>
          <cell r="F312">
            <v>1570</v>
          </cell>
        </row>
        <row r="313">
          <cell r="A313" t="str">
            <v>B061032</v>
          </cell>
          <cell r="B313" t="str">
            <v>廃棄材運搬　Ⅰ類</v>
          </cell>
          <cell r="C313" t="str">
            <v>（10ｔ車，DID区間無し，ﾊﾞｯｸﾎｳ0.6m3）11.5km以下</v>
          </cell>
          <cell r="E313" t="str">
            <v>m3</v>
          </cell>
          <cell r="F313">
            <v>1800</v>
          </cell>
        </row>
        <row r="314">
          <cell r="A314" t="str">
            <v>B061033</v>
          </cell>
          <cell r="B314" t="str">
            <v>廃棄材運搬　Ⅰ類</v>
          </cell>
          <cell r="C314" t="str">
            <v>（10ｔ車，DID区間無し，ﾊﾞｯｸﾎｳ0.6m3）15.5km以下</v>
          </cell>
          <cell r="E314" t="str">
            <v>m3</v>
          </cell>
          <cell r="F314">
            <v>2170</v>
          </cell>
        </row>
        <row r="315">
          <cell r="A315" t="str">
            <v>B061034</v>
          </cell>
          <cell r="B315" t="str">
            <v>廃棄材運搬　Ⅰ類</v>
          </cell>
          <cell r="C315" t="str">
            <v>（10ｔ車，DID区間無し，ﾊﾞｯｸﾎｳ0.6m3）22.5km以下</v>
          </cell>
          <cell r="E315" t="str">
            <v>m3</v>
          </cell>
          <cell r="F315">
            <v>2720</v>
          </cell>
        </row>
        <row r="316">
          <cell r="A316" t="str">
            <v>B061035</v>
          </cell>
          <cell r="B316" t="str">
            <v>廃棄材運搬　Ⅰ類</v>
          </cell>
          <cell r="C316" t="str">
            <v>（10ｔ車，DID区間無し，ﾊﾞｯｸﾎｳ0.6m3）49.5km以下</v>
          </cell>
          <cell r="E316" t="str">
            <v>m3</v>
          </cell>
          <cell r="F316">
            <v>3670</v>
          </cell>
        </row>
        <row r="317">
          <cell r="A317" t="str">
            <v>B061036</v>
          </cell>
          <cell r="B317" t="str">
            <v>廃棄材運搬　Ⅰ類</v>
          </cell>
          <cell r="C317" t="str">
            <v>（10ｔ車，DID区間無し，ﾊﾞｯｸﾎｳ0.6m3）60.0km以下</v>
          </cell>
          <cell r="E317" t="str">
            <v>m3</v>
          </cell>
          <cell r="F317">
            <v>5480</v>
          </cell>
        </row>
        <row r="318">
          <cell r="A318" t="str">
            <v>B061041</v>
          </cell>
          <cell r="B318" t="str">
            <v>廃棄材運搬　Ⅱ類</v>
          </cell>
          <cell r="C318" t="str">
            <v>（10ｔ車，DID区間有り，ﾊﾞｯｸﾎｳ0.6m3） 0.3km以下</v>
          </cell>
          <cell r="E318" t="str">
            <v>m3</v>
          </cell>
          <cell r="F318">
            <v>160</v>
          </cell>
        </row>
        <row r="319">
          <cell r="A319" t="str">
            <v>B061042</v>
          </cell>
          <cell r="B319" t="str">
            <v>廃棄材運搬　Ⅱ類</v>
          </cell>
          <cell r="C319" t="str">
            <v>（10ｔ車，DID区間有り，ﾊﾞｯｸﾎｳ0.6m3） 0.5km以下</v>
          </cell>
          <cell r="E319" t="str">
            <v>m3</v>
          </cell>
          <cell r="F319">
            <v>190</v>
          </cell>
        </row>
        <row r="320">
          <cell r="A320" t="str">
            <v>B061043</v>
          </cell>
          <cell r="B320" t="str">
            <v>廃棄材運搬　Ⅱ類</v>
          </cell>
          <cell r="C320" t="str">
            <v>（10ｔ車，DID区間有り，ﾊﾞｯｸﾎｳ0.6m3） 1.0km以下</v>
          </cell>
          <cell r="E320" t="str">
            <v>m3</v>
          </cell>
          <cell r="F320">
            <v>220</v>
          </cell>
        </row>
        <row r="321">
          <cell r="A321" t="str">
            <v>B061044</v>
          </cell>
          <cell r="B321" t="str">
            <v>廃棄材運搬　Ⅱ類</v>
          </cell>
          <cell r="C321" t="str">
            <v>（10ｔ車，DID区間有り，ﾊﾞｯｸﾎｳ0.6m3） 1.5km以下</v>
          </cell>
          <cell r="E321" t="str">
            <v>m3</v>
          </cell>
          <cell r="F321">
            <v>260</v>
          </cell>
        </row>
        <row r="322">
          <cell r="A322" t="str">
            <v>B061045</v>
          </cell>
          <cell r="B322" t="str">
            <v>廃棄材運搬　Ⅱ類</v>
          </cell>
          <cell r="C322" t="str">
            <v>（10ｔ車，DID区間有り，ﾊﾞｯｸﾎｳ0.6m3） 2.0km以下</v>
          </cell>
          <cell r="E322" t="str">
            <v>m3</v>
          </cell>
          <cell r="F322">
            <v>270</v>
          </cell>
        </row>
        <row r="323">
          <cell r="A323" t="str">
            <v>B061046</v>
          </cell>
          <cell r="B323" t="str">
            <v>廃棄材運搬　Ⅱ類</v>
          </cell>
          <cell r="C323" t="str">
            <v>（10ｔ車，DID区間有り，ﾊﾞｯｸﾎｳ0.6m3） 3.0km以下</v>
          </cell>
          <cell r="E323" t="str">
            <v>m3</v>
          </cell>
          <cell r="F323">
            <v>340</v>
          </cell>
        </row>
        <row r="324">
          <cell r="A324" t="str">
            <v>B061047</v>
          </cell>
          <cell r="B324" t="str">
            <v>廃棄材運搬　Ⅱ類</v>
          </cell>
          <cell r="C324" t="str">
            <v>（10ｔ車，DID区間有り，ﾊﾞｯｸﾎｳ0.6m3） 3.5km以下</v>
          </cell>
          <cell r="E324" t="str">
            <v>m3</v>
          </cell>
          <cell r="F324">
            <v>380</v>
          </cell>
        </row>
        <row r="325">
          <cell r="A325" t="str">
            <v>B061048</v>
          </cell>
          <cell r="B325" t="str">
            <v>廃棄材運搬　Ⅱ類</v>
          </cell>
          <cell r="C325" t="str">
            <v>（10ｔ車，DID区間有り，ﾊﾞｯｸﾎｳ0.6m3） 5.0km以下</v>
          </cell>
          <cell r="E325" t="str">
            <v>m3</v>
          </cell>
          <cell r="F325">
            <v>480</v>
          </cell>
        </row>
        <row r="326">
          <cell r="A326" t="str">
            <v>B061049</v>
          </cell>
          <cell r="B326" t="str">
            <v>廃棄材運搬　Ⅱ類</v>
          </cell>
          <cell r="C326" t="str">
            <v>（10ｔ車，DID区間有り，ﾊﾞｯｸﾎｳ0.6m3） 6.0km以下</v>
          </cell>
          <cell r="E326" t="str">
            <v>m3</v>
          </cell>
          <cell r="F326">
            <v>560</v>
          </cell>
        </row>
        <row r="327">
          <cell r="A327" t="str">
            <v>B061050</v>
          </cell>
          <cell r="B327" t="str">
            <v>廃棄材運搬　Ⅱ類</v>
          </cell>
          <cell r="C327" t="str">
            <v>（10ｔ車，DID区間有り，ﾊﾞｯｸﾎｳ0.6m3） 7.0km以下</v>
          </cell>
          <cell r="E327" t="str">
            <v>m3</v>
          </cell>
          <cell r="F327">
            <v>640</v>
          </cell>
        </row>
        <row r="328">
          <cell r="A328" t="str">
            <v>B061051</v>
          </cell>
          <cell r="B328" t="str">
            <v>廃棄材運搬　Ⅱ類</v>
          </cell>
          <cell r="C328" t="str">
            <v>（10ｔ車，DID区間有り，ﾊﾞｯｸﾎｳ0.6m3） 8.5km以下</v>
          </cell>
          <cell r="E328" t="str">
            <v>m3</v>
          </cell>
          <cell r="F328">
            <v>720</v>
          </cell>
        </row>
        <row r="329">
          <cell r="A329" t="str">
            <v>B061052</v>
          </cell>
          <cell r="B329" t="str">
            <v>廃棄材運搬　Ⅱ類</v>
          </cell>
          <cell r="C329" t="str">
            <v>（10ｔ車，DID区間有り，ﾊﾞｯｸﾎｳ0.6m3）11.0km以下</v>
          </cell>
          <cell r="E329" t="str">
            <v>m3</v>
          </cell>
          <cell r="F329">
            <v>830</v>
          </cell>
        </row>
        <row r="330">
          <cell r="A330" t="str">
            <v>B061053</v>
          </cell>
          <cell r="B330" t="str">
            <v>廃棄材運搬　Ⅱ類</v>
          </cell>
          <cell r="C330" t="str">
            <v>（10ｔ車，DID区間有り，ﾊﾞｯｸﾎｳ0.6m3）14.0km以下</v>
          </cell>
          <cell r="E330" t="str">
            <v>m3</v>
          </cell>
          <cell r="F330">
            <v>1000</v>
          </cell>
        </row>
        <row r="331">
          <cell r="A331" t="str">
            <v>B061054</v>
          </cell>
          <cell r="B331" t="str">
            <v>廃棄材運搬　Ⅱ類</v>
          </cell>
          <cell r="C331" t="str">
            <v>（10ｔ車，DID区間有り，ﾊﾞｯｸﾎｳ0.6m3）19.5km以下</v>
          </cell>
          <cell r="E331" t="str">
            <v>m3</v>
          </cell>
          <cell r="F331">
            <v>1240</v>
          </cell>
        </row>
        <row r="332">
          <cell r="A332" t="str">
            <v>B061055</v>
          </cell>
          <cell r="B332" t="str">
            <v>廃棄材運搬　Ⅱ類</v>
          </cell>
          <cell r="C332" t="str">
            <v>（10ｔ車，DID区間有り，ﾊﾞｯｸﾎｳ0.6m3）31.5km以下</v>
          </cell>
          <cell r="E332" t="str">
            <v>m3</v>
          </cell>
          <cell r="F332">
            <v>1690</v>
          </cell>
        </row>
        <row r="333">
          <cell r="A333" t="str">
            <v>B061056</v>
          </cell>
          <cell r="B333" t="str">
            <v>廃棄材運搬　Ⅱ類</v>
          </cell>
          <cell r="C333" t="str">
            <v>（10ｔ車，DID区間有り，ﾊﾞｯｸﾎｳ0.6m3）60.0km以下</v>
          </cell>
          <cell r="E333" t="str">
            <v>m3</v>
          </cell>
          <cell r="F333">
            <v>2530</v>
          </cell>
        </row>
        <row r="334">
          <cell r="A334" t="str">
            <v>B061061</v>
          </cell>
          <cell r="B334" t="str">
            <v>廃棄材運搬　Ⅱ類</v>
          </cell>
          <cell r="C334" t="str">
            <v>（10ｔ車，DID区間無し，ﾊﾞｯｸﾎｳ0.6m3） 0.3km以下</v>
          </cell>
          <cell r="E334" t="str">
            <v>m3</v>
          </cell>
          <cell r="F334">
            <v>160</v>
          </cell>
        </row>
        <row r="335">
          <cell r="A335" t="str">
            <v>B061062</v>
          </cell>
          <cell r="B335" t="str">
            <v>廃棄材運搬　Ⅱ類</v>
          </cell>
          <cell r="C335" t="str">
            <v>（10ｔ車，DID区間無し，ﾊﾞｯｸﾎｳ0.6m3） 0.5km以下</v>
          </cell>
          <cell r="E335" t="str">
            <v>m3</v>
          </cell>
          <cell r="F335">
            <v>190</v>
          </cell>
        </row>
        <row r="336">
          <cell r="A336" t="str">
            <v>B061063</v>
          </cell>
          <cell r="B336" t="str">
            <v>廃棄材運搬　Ⅱ類</v>
          </cell>
          <cell r="C336" t="str">
            <v>（10ｔ車，DID区間無し，ﾊﾞｯｸﾎｳ0.6m3） 1.0km以下</v>
          </cell>
          <cell r="E336" t="str">
            <v>m3</v>
          </cell>
          <cell r="F336">
            <v>220</v>
          </cell>
        </row>
        <row r="337">
          <cell r="A337" t="str">
            <v>B061064</v>
          </cell>
          <cell r="B337" t="str">
            <v>廃棄材運搬　Ⅱ類</v>
          </cell>
          <cell r="C337" t="str">
            <v>（10ｔ車，DID区間無し，ﾊﾞｯｸﾎｳ0.6m3） 1.5km以下</v>
          </cell>
          <cell r="E337" t="str">
            <v>m3</v>
          </cell>
          <cell r="F337">
            <v>260</v>
          </cell>
        </row>
        <row r="338">
          <cell r="A338" t="str">
            <v>B061065</v>
          </cell>
          <cell r="B338" t="str">
            <v>廃棄材運搬　Ⅱ類</v>
          </cell>
          <cell r="C338" t="str">
            <v>（10ｔ車，DID区間無し，ﾊﾞｯｸﾎｳ0.6m3） 2.0km以下</v>
          </cell>
          <cell r="E338" t="str">
            <v>m3</v>
          </cell>
          <cell r="F338">
            <v>270</v>
          </cell>
        </row>
        <row r="339">
          <cell r="A339" t="str">
            <v>B061066</v>
          </cell>
          <cell r="B339" t="str">
            <v>廃棄材運搬　Ⅱ類</v>
          </cell>
          <cell r="C339" t="str">
            <v>（10ｔ車，DID区間無し，ﾊﾞｯｸﾎｳ0.6m3） 3.0km以下</v>
          </cell>
          <cell r="E339" t="str">
            <v>m3</v>
          </cell>
          <cell r="F339">
            <v>340</v>
          </cell>
        </row>
        <row r="340">
          <cell r="A340" t="str">
            <v>B061067</v>
          </cell>
          <cell r="B340" t="str">
            <v>廃棄材運搬　Ⅱ類</v>
          </cell>
          <cell r="C340" t="str">
            <v>（10ｔ車，DID区間無し，ﾊﾞｯｸﾎｳ0.6m3） 4.0km以下</v>
          </cell>
          <cell r="E340" t="str">
            <v>m3</v>
          </cell>
          <cell r="F340">
            <v>380</v>
          </cell>
        </row>
        <row r="341">
          <cell r="A341" t="str">
            <v>B061068</v>
          </cell>
          <cell r="B341" t="str">
            <v>廃棄材運搬　Ⅱ類</v>
          </cell>
          <cell r="C341" t="str">
            <v>（10ｔ車，DID区間無し，ﾊﾞｯｸﾎｳ0.6m3） 5.5km以下</v>
          </cell>
          <cell r="E341" t="str">
            <v>m3</v>
          </cell>
          <cell r="F341">
            <v>480</v>
          </cell>
        </row>
        <row r="342">
          <cell r="A342" t="str">
            <v>B061069</v>
          </cell>
          <cell r="B342" t="str">
            <v>廃棄材運搬　Ⅱ類</v>
          </cell>
          <cell r="C342" t="str">
            <v>（10ｔ車，DID区間無し，ﾊﾞｯｸﾎｳ0.6m3） 6.5km以下</v>
          </cell>
          <cell r="E342" t="str">
            <v>m3</v>
          </cell>
          <cell r="F342">
            <v>560</v>
          </cell>
        </row>
        <row r="343">
          <cell r="A343" t="str">
            <v>B061070</v>
          </cell>
          <cell r="B343" t="str">
            <v>廃棄材運搬　Ⅱ類</v>
          </cell>
          <cell r="C343" t="str">
            <v>（10ｔ車，DID区間無し，ﾊﾞｯｸﾎｳ0.6m3） 7.5km以下</v>
          </cell>
          <cell r="E343" t="str">
            <v>m3</v>
          </cell>
          <cell r="F343">
            <v>640</v>
          </cell>
        </row>
        <row r="344">
          <cell r="A344" t="str">
            <v>B061071</v>
          </cell>
          <cell r="B344" t="str">
            <v>廃棄材運搬　Ⅱ類</v>
          </cell>
          <cell r="C344" t="str">
            <v>（10ｔ車，DID区間無し，ﾊﾞｯｸﾎｳ0.6m3） 9.5km以下</v>
          </cell>
          <cell r="E344" t="str">
            <v>m3</v>
          </cell>
          <cell r="F344">
            <v>720</v>
          </cell>
        </row>
        <row r="345">
          <cell r="A345" t="str">
            <v>B061072</v>
          </cell>
          <cell r="B345" t="str">
            <v>廃棄材運搬　Ⅱ類</v>
          </cell>
          <cell r="C345" t="str">
            <v>（10ｔ車，DID区間無し，ﾊﾞｯｸﾎｳ0.6m3）11.5km以下</v>
          </cell>
          <cell r="E345" t="str">
            <v>m3</v>
          </cell>
          <cell r="F345">
            <v>830</v>
          </cell>
        </row>
        <row r="346">
          <cell r="A346" t="str">
            <v>B061073</v>
          </cell>
          <cell r="B346" t="str">
            <v>廃棄材運搬　Ⅱ類</v>
          </cell>
          <cell r="C346" t="str">
            <v>（10ｔ車，DID区間無し，ﾊﾞｯｸﾎｳ0.6m3）15.5km以下</v>
          </cell>
          <cell r="E346" t="str">
            <v>m3</v>
          </cell>
          <cell r="F346">
            <v>1000</v>
          </cell>
        </row>
        <row r="347">
          <cell r="A347" t="str">
            <v>B061074</v>
          </cell>
          <cell r="B347" t="str">
            <v>廃棄材運搬　Ⅱ類</v>
          </cell>
          <cell r="C347" t="str">
            <v>（10ｔ車，DID区間無し，ﾊﾞｯｸﾎｳ0.6m3）22.5km以下</v>
          </cell>
          <cell r="E347" t="str">
            <v>m3</v>
          </cell>
          <cell r="F347">
            <v>1240</v>
          </cell>
        </row>
        <row r="348">
          <cell r="A348" t="str">
            <v>B061075</v>
          </cell>
          <cell r="B348" t="str">
            <v>廃棄材運搬　Ⅱ類</v>
          </cell>
          <cell r="C348" t="str">
            <v>（10ｔ車，DID区間無し，ﾊﾞｯｸﾎｳ0.6m3）49.5km以下</v>
          </cell>
          <cell r="E348" t="str">
            <v>m3</v>
          </cell>
          <cell r="F348">
            <v>1690</v>
          </cell>
        </row>
        <row r="349">
          <cell r="A349" t="str">
            <v>B061076</v>
          </cell>
          <cell r="B349" t="str">
            <v>廃棄材運搬　Ⅱ類</v>
          </cell>
          <cell r="C349" t="str">
            <v>（10ｔ車，DID区間無し，ﾊﾞｯｸﾎｳ0.6m3）60.0km以下</v>
          </cell>
          <cell r="E349" t="str">
            <v>m3</v>
          </cell>
          <cell r="F349">
            <v>2530</v>
          </cell>
        </row>
      </sheetData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細目"/>
      <sheetName val="科目"/>
      <sheetName val="種目"/>
      <sheetName val="表紙"/>
      <sheetName val="No.A"/>
      <sheetName val="No.B"/>
      <sheetName val="No.C"/>
      <sheetName val="土木経費"/>
      <sheetName val="最低落札価格"/>
      <sheetName val="Graph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配管"/>
      <sheetName val="機器類"/>
      <sheetName val="機具類"/>
      <sheetName val="土工"/>
      <sheetName val="排水土工"/>
      <sheetName val="拾い集計表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-3(RF)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換気計算"/>
      <sheetName val="換気計算病室見直"/>
      <sheetName val="ELV機械室"/>
      <sheetName val="ボイラー室"/>
      <sheetName val="冷温水発生機"/>
      <sheetName val="フード"/>
      <sheetName val="ボイラー室OLD"/>
      <sheetName val="電気室"/>
      <sheetName val="機械室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6"/>
    </sheetNames>
    <sheetDataSet>
      <sheetData sheetId="0"/>
      <sheetData sheetId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(2)"/>
      <sheetName val="表紙"/>
      <sheetName val="種目別内訳"/>
      <sheetName val="科目別内訳"/>
      <sheetName val="細目別内訳"/>
      <sheetName val="EV最低基準"/>
      <sheetName val="種目（公表用）"/>
      <sheetName val="科目（公表用）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指標"/>
      <sheetName val="μ"/>
      <sheetName val="ｸﾞﾙｰﾋﾟﾝｸﾞ"/>
      <sheetName val="１ｸﾞﾙｰﾌﾟ"/>
      <sheetName val="2ｸﾞﾙｰﾌﾟ"/>
      <sheetName val="3ｸﾞﾙｰﾌﾟ"/>
      <sheetName val="CFｸﾞﾗﾌ"/>
      <sheetName val="SCｸﾞﾙｰﾌﾟ"/>
      <sheetName val="  表シート  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9">
          <cell r="G9">
            <v>33</v>
          </cell>
        </row>
        <row r="25">
          <cell r="G25">
            <v>49.7</v>
          </cell>
        </row>
        <row r="62">
          <cell r="G62">
            <v>0.8</v>
          </cell>
        </row>
        <row r="63">
          <cell r="G63">
            <v>1</v>
          </cell>
        </row>
        <row r="64">
          <cell r="G64">
            <v>1.27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980501"/>
    </sheetNames>
    <sheetDataSet>
      <sheetData sheetId="0" refreshError="1">
        <row r="1">
          <cell r="A1" t="str">
            <v>A00051</v>
          </cell>
          <cell r="B1" t="str">
            <v>鋼製マット賃料　　　　　　　　　　　　　　　　　　　</v>
          </cell>
          <cell r="C1" t="str">
            <v>厚５０　重量８３kg／m2　　３箇月以下　　　　　　　　　　　　　　　　</v>
          </cell>
          <cell r="D1" t="str">
            <v>m2・月</v>
          </cell>
          <cell r="E1">
            <v>650</v>
          </cell>
        </row>
        <row r="2">
          <cell r="A2" t="str">
            <v>A00052</v>
          </cell>
          <cell r="B2" t="str">
            <v>鋼製マット賃料　　　　　　　　　　　　　　　　　　　</v>
          </cell>
          <cell r="C2" t="str">
            <v>厚５０　重量８３kg／m2　　６箇月以下　　　　　　　　　　　　　　　　</v>
          </cell>
          <cell r="D2" t="str">
            <v>m2・月</v>
          </cell>
          <cell r="E2">
            <v>500</v>
          </cell>
        </row>
        <row r="3">
          <cell r="A3" t="str">
            <v>A00053</v>
          </cell>
          <cell r="B3" t="str">
            <v>鋼製マット賃料　　　　　　　　　　　　　　　　　　　</v>
          </cell>
          <cell r="C3" t="str">
            <v>厚５０　重量８３kg／m2　１２箇月以下　　　　　　　　　　　　　　　　</v>
          </cell>
          <cell r="D3" t="str">
            <v>m2・月</v>
          </cell>
          <cell r="E3">
            <v>400</v>
          </cell>
        </row>
        <row r="4">
          <cell r="A4" t="str">
            <v>A00054</v>
          </cell>
          <cell r="B4" t="str">
            <v>鋼製マット賃料　　　　　　　　　　　　　　　　　　　</v>
          </cell>
          <cell r="C4" t="str">
            <v>厚５０　重量８３kg／m2　２４箇月以下　　　　　　　　　　　　　　　　</v>
          </cell>
          <cell r="D4" t="str">
            <v>m2・月</v>
          </cell>
          <cell r="E4">
            <v>350</v>
          </cell>
        </row>
        <row r="5">
          <cell r="A5" t="str">
            <v>A00748</v>
          </cell>
          <cell r="B5" t="str">
            <v>丸パイプ損料　　　　　　　　　　　　　　　　　　　　</v>
          </cell>
          <cell r="C5" t="str">
            <v>ピン加工付　径４８．６　厚２．４　　　　　　　　　　　　　　　　　　</v>
          </cell>
          <cell r="D5" t="str">
            <v>　ｍ　</v>
          </cell>
          <cell r="E5">
            <v>0.59</v>
          </cell>
        </row>
        <row r="6">
          <cell r="A6" t="str">
            <v>A00910</v>
          </cell>
          <cell r="B6" t="str">
            <v>建枠損料　　　　　　　　　　　　　　　　　　　　　　</v>
          </cell>
          <cell r="C6" t="str">
            <v>９００級×１７００級　　枠組足場用　　　　　　　　　　　　　　　　　</v>
          </cell>
          <cell r="D6" t="str">
            <v>　脚　</v>
          </cell>
          <cell r="E6">
            <v>9.1999999999999993</v>
          </cell>
        </row>
        <row r="7">
          <cell r="A7" t="str">
            <v>A00920</v>
          </cell>
          <cell r="B7" t="str">
            <v>筋違損料　　　　　　　　　　　　　　　　　　　　　　</v>
          </cell>
          <cell r="C7" t="str">
            <v>１２００級×１８００級　枠組足場用　　　　　　　　　　　　　　　　　</v>
          </cell>
          <cell r="D7" t="str">
            <v>　本　</v>
          </cell>
          <cell r="E7">
            <v>2.2999999999999998</v>
          </cell>
        </row>
        <row r="8">
          <cell r="A8" t="str">
            <v>A00930</v>
          </cell>
          <cell r="B8" t="str">
            <v>布枠損料　　　　　　　　　　　　　　　　　　　　　　</v>
          </cell>
          <cell r="C8" t="str">
            <v>７００級×１８００級　　枠組足場用　　　　　　　　　　　　　　　　　</v>
          </cell>
          <cell r="D8" t="str">
            <v>　枚　</v>
          </cell>
          <cell r="E8">
            <v>8.1999999999999993</v>
          </cell>
        </row>
        <row r="9">
          <cell r="A9" t="str">
            <v>A00940</v>
          </cell>
          <cell r="B9" t="str">
            <v>板付布枠損料　　　　　　　　　　　　　　　　　　　　</v>
          </cell>
          <cell r="C9" t="str">
            <v>５００級×１８００級　　枠組足場用　　　　　　　　　　　　　　　　　</v>
          </cell>
          <cell r="D9" t="str">
            <v>　枚　</v>
          </cell>
          <cell r="E9">
            <v>9.1</v>
          </cell>
        </row>
        <row r="10">
          <cell r="A10" t="str">
            <v>A00944</v>
          </cell>
          <cell r="B10" t="str">
            <v>板付布枠損料　　　　　　　　　　　　　　　　　　　　</v>
          </cell>
          <cell r="C10" t="str">
            <v>２４０級×１８００級　　枠組足場用　　　　　　　　　　　　　　　　　</v>
          </cell>
          <cell r="D10" t="str">
            <v>　枚　</v>
          </cell>
          <cell r="E10">
            <v>7.1</v>
          </cell>
        </row>
        <row r="11">
          <cell r="A11" t="str">
            <v>A00971</v>
          </cell>
          <cell r="B11" t="str">
            <v>枠組足場用金網式養生枠損料　　　　　　　　　　　　　</v>
          </cell>
          <cell r="C11" t="str">
            <v>８５０ｍｍ×１８００ｍｍ　　　　　　　　　　　　　　　　　　　　　　</v>
          </cell>
          <cell r="D11" t="str">
            <v>　枚　</v>
          </cell>
          <cell r="E11">
            <v>6.7</v>
          </cell>
        </row>
        <row r="12">
          <cell r="A12" t="str">
            <v>A01040</v>
          </cell>
          <cell r="B12" t="str">
            <v>パイプサポート損料　　　　　　　　　　　　　　　　　</v>
          </cell>
          <cell r="C12" t="str">
            <v>長尺２６００～４０００　　　　　　　　　　　　　　　　　　　　　　　</v>
          </cell>
          <cell r="D12" t="str">
            <v>　本　</v>
          </cell>
          <cell r="E12">
            <v>7.5</v>
          </cell>
        </row>
        <row r="13">
          <cell r="A13" t="str">
            <v>A01113</v>
          </cell>
          <cell r="B13" t="str">
            <v>脚　立　損　料　　　　　　　　　　　　　　　　　　　</v>
          </cell>
          <cell r="C13" t="str">
            <v>高１３００　３段踏板付き　　　　　　　　　　　　　　　　　　　　　　</v>
          </cell>
          <cell r="D13" t="str">
            <v>　脚　</v>
          </cell>
          <cell r="E13">
            <v>10.6</v>
          </cell>
        </row>
        <row r="14">
          <cell r="A14" t="str">
            <v>A01119</v>
          </cell>
          <cell r="B14" t="str">
            <v>脚　立　損　料　　　　　　　　　　　　　　　　　　　</v>
          </cell>
          <cell r="C14" t="str">
            <v>高１８００　４～５段踏板付き　　　　　　　　　　　　　　　　　　　　</v>
          </cell>
          <cell r="D14" t="str">
            <v>　脚　</v>
          </cell>
          <cell r="E14">
            <v>12.6</v>
          </cell>
        </row>
        <row r="15">
          <cell r="A15" t="str">
            <v>A01412</v>
          </cell>
          <cell r="B15" t="str">
            <v>仮囲鉄板損料　　　　　　　　　　　　　　　　　　　　</v>
          </cell>
          <cell r="C15" t="str">
            <v>厚１．２　　　　　　　　　　　　　　　　　　　　　　　　　　　　　　</v>
          </cell>
          <cell r="D15" t="str">
            <v>　m2　</v>
          </cell>
          <cell r="E15">
            <v>3.4</v>
          </cell>
        </row>
        <row r="16">
          <cell r="A16" t="str">
            <v>A01511</v>
          </cell>
          <cell r="B16" t="str">
            <v>組立ハウス損料　　　　　　　　　　　　　　　　　　　</v>
          </cell>
          <cell r="C16" t="str">
            <v>１階建　５．４ｍ×９ｍ　　　　　　　　　　　　　　　　　　　　　　　</v>
          </cell>
          <cell r="D16" t="str">
            <v>m2・月</v>
          </cell>
          <cell r="E16">
            <v>990</v>
          </cell>
        </row>
        <row r="17">
          <cell r="A17" t="str">
            <v>A02201</v>
          </cell>
          <cell r="B17" t="str">
            <v>丸パイプ用ベース　　　　　　　　　　　　　　　　　　</v>
          </cell>
          <cell r="C17" t="str">
            <v>　　　　　　　　　　　　　　　　　　　　　　　　　　　　　　　　　　</v>
          </cell>
          <cell r="D17" t="str">
            <v>　個　</v>
          </cell>
          <cell r="E17">
            <v>185</v>
          </cell>
        </row>
        <row r="18">
          <cell r="A18" t="str">
            <v>A02202</v>
          </cell>
          <cell r="B18" t="str">
            <v>丸パイプ用自在直交クランプ　　　　　　　　　　　　　</v>
          </cell>
          <cell r="C18" t="str">
            <v>　　　　　　　　　　　　　　　　　　　　　　　　　　　　　　　　　　</v>
          </cell>
          <cell r="D18" t="str">
            <v>　個　</v>
          </cell>
          <cell r="E18">
            <v>220</v>
          </cell>
        </row>
        <row r="19">
          <cell r="A19" t="str">
            <v>A02210</v>
          </cell>
          <cell r="B19" t="str">
            <v>フォームタイ（建築用）　　　　　　　　　　　　　　　</v>
          </cell>
          <cell r="C19" t="str">
            <v>Ｃ型２１０×８mm・３型リブ座金　　　　　　　　　　　　　　　　　　　</v>
          </cell>
          <cell r="D19" t="str">
            <v>　本　</v>
          </cell>
          <cell r="E19">
            <v>73</v>
          </cell>
        </row>
        <row r="20">
          <cell r="A20" t="str">
            <v>A02220</v>
          </cell>
          <cell r="B20" t="str">
            <v>コ　ー　ン　　　　　　　　　　　　　　　　　　　　　</v>
          </cell>
          <cell r="C20" t="str">
            <v>硬質ポリエチレン樹脂１２×８×８mm　　　　　　　　　　　　　　　　　</v>
          </cell>
          <cell r="D20" t="str">
            <v>　個　</v>
          </cell>
          <cell r="E20">
            <v>17</v>
          </cell>
        </row>
        <row r="21">
          <cell r="A21" t="str">
            <v>A02301</v>
          </cell>
          <cell r="B21" t="str">
            <v>足場チェーン　　　　　　　　　　　　　　　　　　　　</v>
          </cell>
          <cell r="C21" t="str">
            <v>３ｍ　　　　　　　　　　　　　　　　　　　　　　　　　　　　　　　　</v>
          </cell>
          <cell r="D21" t="str">
            <v>　本　</v>
          </cell>
          <cell r="E21">
            <v>365</v>
          </cell>
        </row>
        <row r="22">
          <cell r="A22" t="str">
            <v>A02401</v>
          </cell>
          <cell r="B22" t="str">
            <v>ジャッキベース　　　　　　　　　　　　　　　　　　　</v>
          </cell>
          <cell r="C22" t="str">
            <v>枠組足場用　ストロ－ク２５０　　　　　　　　　　　　　　　　　　　　</v>
          </cell>
          <cell r="D22" t="str">
            <v>　本　</v>
          </cell>
          <cell r="E22">
            <v>1040</v>
          </cell>
        </row>
        <row r="23">
          <cell r="A23" t="str">
            <v>A02404</v>
          </cell>
          <cell r="B23" t="str">
            <v>壁　つ　な　ぎ　　　　　　　　　　　　　　　　　　　</v>
          </cell>
          <cell r="C23" t="str">
            <v>枠組足場用　　　　　　　　　　　　　　　　　　　　　　　　　　　　　</v>
          </cell>
          <cell r="D23" t="str">
            <v>　個　</v>
          </cell>
          <cell r="E23">
            <v>1190</v>
          </cell>
        </row>
        <row r="24">
          <cell r="A24" t="str">
            <v>A02420</v>
          </cell>
          <cell r="B24" t="str">
            <v>手すり損料　　　　　　　　　　　　　　　　　　　　　</v>
          </cell>
          <cell r="C24" t="str">
            <v>枠組足場用　１８００ｍｍ級　　　　　　　　　　　　　　　　　　　　　</v>
          </cell>
          <cell r="D24" t="str">
            <v>　本　</v>
          </cell>
          <cell r="E24">
            <v>1.2</v>
          </cell>
        </row>
        <row r="25">
          <cell r="A25" t="str">
            <v>A02430</v>
          </cell>
          <cell r="B25" t="str">
            <v>手すり柱損料　　　　　　　　　　　　　　　　　　　　</v>
          </cell>
          <cell r="C25" t="str">
            <v>枠組足場用　高さ１０００ｍｍ級　　　　　　　　　　　　　　　　　　　</v>
          </cell>
          <cell r="D25" t="str">
            <v>　本　</v>
          </cell>
          <cell r="E25">
            <v>2.8</v>
          </cell>
        </row>
        <row r="26">
          <cell r="A26" t="str">
            <v>A02501</v>
          </cell>
          <cell r="B26" t="str">
            <v>ク　ラ　ン　プ　　　　　　　　　　　　　　　　　　　</v>
          </cell>
          <cell r="C26" t="str">
            <v>金網式養生枠用　　　　　　　　　　　　　　　　　　　　　　　　　　　</v>
          </cell>
          <cell r="D26" t="str">
            <v>　個　</v>
          </cell>
          <cell r="E26">
            <v>230</v>
          </cell>
        </row>
        <row r="27">
          <cell r="A27" t="str">
            <v>A02900</v>
          </cell>
          <cell r="B27" t="str">
            <v>はね出し部材　　（朝　顔）　　　　　　　　　　　　　</v>
          </cell>
          <cell r="C27" t="str">
            <v>枠組足場用　　　　　　　　　　　　　　　　　　　　　　　　　　　　　</v>
          </cell>
          <cell r="D27" t="str">
            <v>　組　</v>
          </cell>
          <cell r="E27">
            <v>5320</v>
          </cell>
        </row>
        <row r="28">
          <cell r="A28" t="str">
            <v>A02901</v>
          </cell>
          <cell r="B28" t="str">
            <v>上部横つなぎ材　（朝　顔）　　　　　　　　　　　　　</v>
          </cell>
          <cell r="C28" t="str">
            <v>枠組足場用　　　　　　　　　　　　　　　　　　　　　　　　　　　　　</v>
          </cell>
          <cell r="D28" t="str">
            <v>　組　</v>
          </cell>
          <cell r="E28">
            <v>2890</v>
          </cell>
        </row>
        <row r="29">
          <cell r="A29" t="str">
            <v>A02902</v>
          </cell>
          <cell r="B29" t="str">
            <v>中間横つなぎ材　（朝　顔）　　　　　　　　　　　　　</v>
          </cell>
          <cell r="C29" t="str">
            <v>枠組足場用　　　　　　　　　　　　　　　　　　　　　　　　　　　　　</v>
          </cell>
          <cell r="D29" t="str">
            <v>　組　</v>
          </cell>
          <cell r="E29">
            <v>1420</v>
          </cell>
        </row>
        <row r="30">
          <cell r="A30" t="str">
            <v>A02903</v>
          </cell>
          <cell r="B30" t="str">
            <v>下部横つなぎ材　（朝　顔）　　　　　　　　　　　　　</v>
          </cell>
          <cell r="C30" t="str">
            <v>枠組足場用　　　　　　　　　　　　　　　　　　　　　　　　　　　　　</v>
          </cell>
          <cell r="D30" t="str">
            <v>　組　</v>
          </cell>
          <cell r="E30">
            <v>1760</v>
          </cell>
        </row>
        <row r="31">
          <cell r="A31" t="str">
            <v>A04012</v>
          </cell>
          <cell r="B31" t="str">
            <v>型枠用合板　　　　　　　　　　　　　　　　　　　　　</v>
          </cell>
          <cell r="C31" t="str">
            <v>１．２ｃｍ×９０ｃｍ×１８０ｃｍ　　　　　　　　　　　　　　　　　　</v>
          </cell>
          <cell r="D31" t="str">
            <v>　枚　</v>
          </cell>
          <cell r="E31">
            <v>1090</v>
          </cell>
        </row>
        <row r="32">
          <cell r="A32" t="str">
            <v>A04200</v>
          </cell>
          <cell r="B32" t="str">
            <v>工事用シート　（メッシュ）　　　　　　　　　　　　　</v>
          </cell>
          <cell r="C32" t="str">
            <v>防炎Ι類　１８００×５１００　　　網目１ｍｍ　　　　　　　　　　　　</v>
          </cell>
          <cell r="D32" t="str">
            <v>　枚　</v>
          </cell>
          <cell r="E32">
            <v>6630</v>
          </cell>
        </row>
        <row r="33">
          <cell r="A33" t="str">
            <v>A04300</v>
          </cell>
          <cell r="B33" t="str">
            <v>工事用シート　　　　　　　　　　　　　　　　　　　　</v>
          </cell>
          <cell r="C33" t="str">
            <v>防炎Ι類３６００×５４００×０．４　　　　　　　　　　　　　　　　　</v>
          </cell>
          <cell r="D33" t="str">
            <v>　枚　</v>
          </cell>
          <cell r="E33">
            <v>7100</v>
          </cell>
        </row>
        <row r="34">
          <cell r="A34" t="str">
            <v>A04306</v>
          </cell>
          <cell r="B34" t="str">
            <v>工事用シート　　　　　　　　　　　　　　　　　　　　</v>
          </cell>
          <cell r="C34" t="str">
            <v>防炎Ι類１８００×５１００×０．４　　　　　　　　　　　　　　　　　</v>
          </cell>
          <cell r="D34" t="str">
            <v>　枚　</v>
          </cell>
          <cell r="E34">
            <v>3300</v>
          </cell>
        </row>
        <row r="35">
          <cell r="A35" t="str">
            <v>A04311</v>
          </cell>
          <cell r="B35" t="str">
            <v>安全ネット　　　　　　　　　　　　　　　　　　　　　</v>
          </cell>
          <cell r="C35" t="str">
            <v>ラッセル網　目合１．５cm　　　　　網糸２．２ｍｍ　防炎　　　　　　　</v>
          </cell>
          <cell r="D35" t="str">
            <v>　m2　</v>
          </cell>
          <cell r="E35">
            <v>690</v>
          </cell>
        </row>
        <row r="36">
          <cell r="A36" t="str">
            <v>A04420</v>
          </cell>
          <cell r="B36" t="str">
            <v>セパレータ　　　　　　　　　　　　　　　　　　　　　</v>
          </cell>
          <cell r="C36" t="str">
            <v>ボルト式Ｃ型２００×８mm（建築用）　　　　　　　　　　　　　　　　　</v>
          </cell>
          <cell r="D36" t="str">
            <v>　本　</v>
          </cell>
          <cell r="E36">
            <v>25.7</v>
          </cell>
        </row>
        <row r="37">
          <cell r="A37" t="str">
            <v>A04430</v>
          </cell>
          <cell r="B37" t="str">
            <v>セパレータ　　　　　　　　　　　　　　　　　　　　　</v>
          </cell>
          <cell r="C37" t="str">
            <v>ボルト式Ｃ型３００×８mm（建築用）　　　　　　　　　　　　　　　　　</v>
          </cell>
          <cell r="D37" t="str">
            <v>　本　</v>
          </cell>
          <cell r="E37">
            <v>30.6</v>
          </cell>
        </row>
        <row r="38">
          <cell r="A38" t="str">
            <v>A04510</v>
          </cell>
          <cell r="B38" t="str">
            <v>型枠はく離剤　　　　　　　　　　　　　　　　　　　　</v>
          </cell>
          <cell r="C38" t="str">
            <v>木枠用　　　　　　　　　　　　　　　　　　　　　　　　　　　　　　　</v>
          </cell>
          <cell r="D38" t="str">
            <v>　L 　</v>
          </cell>
          <cell r="E38">
            <v>190</v>
          </cell>
        </row>
        <row r="39">
          <cell r="A39" t="str">
            <v>A10010</v>
          </cell>
          <cell r="B39" t="str">
            <v>異　形　鉄　筋　　　　　　　　　　　　　　　　　　　</v>
          </cell>
          <cell r="C39" t="str">
            <v>ＳＤ２９５Ａ　Ｄ１０　　　　　　　　　　　　　　　　　　　　　　　　</v>
          </cell>
          <cell r="D39" t="str">
            <v>　kg　</v>
          </cell>
          <cell r="E39">
            <v>40</v>
          </cell>
        </row>
        <row r="40">
          <cell r="A40" t="str">
            <v>A10013</v>
          </cell>
          <cell r="B40" t="str">
            <v>異　形　鉄　筋　　　　　　　　　　　　　　　　　　　</v>
          </cell>
          <cell r="C40" t="str">
            <v>ＳＤ２９５Ａ　Ｄ１３　　　　　　　　　　　　　　　　　　　　　　　　</v>
          </cell>
          <cell r="D40" t="str">
            <v>　kg　</v>
          </cell>
          <cell r="E40">
            <v>38</v>
          </cell>
        </row>
        <row r="41">
          <cell r="A41" t="str">
            <v>A10016</v>
          </cell>
          <cell r="B41" t="str">
            <v>異　形　鉄　筋　　　　　　　　　　　　　　　　　　　</v>
          </cell>
          <cell r="C41" t="str">
            <v>ＳＤ２９５Ａ　Ｄ１６　　　　　　　　　　　　　　　　　　　　　　　　</v>
          </cell>
          <cell r="D41" t="str">
            <v>　kg　</v>
          </cell>
          <cell r="E41">
            <v>36</v>
          </cell>
        </row>
        <row r="42">
          <cell r="A42" t="str">
            <v>A10119</v>
          </cell>
          <cell r="B42" t="str">
            <v>異　形　鉄　筋　　　　　　　　　　　　　　　　　　　</v>
          </cell>
          <cell r="C42" t="str">
            <v>ＳＤ３４５　Ｄ１９～２５　　　　　　　　　　　　　　　　　　　　　　</v>
          </cell>
          <cell r="D42" t="str">
            <v>　kg　</v>
          </cell>
          <cell r="E42">
            <v>36</v>
          </cell>
        </row>
        <row r="43">
          <cell r="A43" t="str">
            <v>A11003</v>
          </cell>
          <cell r="B43" t="str">
            <v>鋼　　　板　　　　　　　　　　　　　　　　　　　　　</v>
          </cell>
          <cell r="C43" t="str">
            <v>無規格品厚板　　　　　　　　　　　９．０×９１４×１８２９　　　　　</v>
          </cell>
          <cell r="D43" t="str">
            <v>　kg　</v>
          </cell>
          <cell r="E43">
            <v>54</v>
          </cell>
        </row>
        <row r="44">
          <cell r="A44" t="str">
            <v>A12001</v>
          </cell>
          <cell r="B44" t="str">
            <v>キーストンプレート　　　　　　　　　　　　　　　　　</v>
          </cell>
          <cell r="C44" t="str">
            <v>６５０×２５×１．２（棚鋼板）　　　　　　　　　　　　　　　　　　　</v>
          </cell>
          <cell r="D44" t="str">
            <v>　kg　</v>
          </cell>
          <cell r="E44">
            <v>87</v>
          </cell>
        </row>
        <row r="45">
          <cell r="A45" t="str">
            <v>A20001</v>
          </cell>
          <cell r="B45" t="str">
            <v>セ　メ　ン　ト　　　　　　　　　　　　　　　　　　　</v>
          </cell>
          <cell r="C45" t="str">
            <v>普通ポルトランドセメント　　　　　　　　　　　　　　　　　　　　　　</v>
          </cell>
          <cell r="D45" t="str">
            <v>　kg　</v>
          </cell>
          <cell r="E45">
            <v>19.2</v>
          </cell>
        </row>
        <row r="46">
          <cell r="A46" t="str">
            <v>A20002</v>
          </cell>
          <cell r="B46" t="str">
            <v>セ　メ　ン　ト　　　　　　　　　　　　　　　　　　　</v>
          </cell>
          <cell r="C46" t="str">
            <v>白色セメント　　　　　　　　　　　　　　　　　　　　　　　　　　　　</v>
          </cell>
          <cell r="D46" t="str">
            <v>　kg　</v>
          </cell>
          <cell r="E46">
            <v>42.5</v>
          </cell>
        </row>
        <row r="47">
          <cell r="A47" t="str">
            <v>A21001</v>
          </cell>
          <cell r="B47" t="str">
            <v>左　官　用　砂　　　　　　　　　　　　　　　　　　　</v>
          </cell>
          <cell r="C47" t="str">
            <v>洗　細目　　　　　　　　　　　　　　　　　　　　　　　　　　　　　　</v>
          </cell>
          <cell r="D47" t="str">
            <v>　m3　</v>
          </cell>
          <cell r="E47">
            <v>3100</v>
          </cell>
        </row>
        <row r="48">
          <cell r="A48" t="str">
            <v>A22221</v>
          </cell>
          <cell r="B48" t="str">
            <v>生コンクリート　　　　　　　　　　　　　　　　　　　</v>
          </cell>
          <cell r="C48" t="str">
            <v>２１－１５－２５　　　　　　　　　　　　　　　　　　　　　　　　　　</v>
          </cell>
          <cell r="D48" t="str">
            <v>　m3　</v>
          </cell>
          <cell r="E48">
            <v>7050</v>
          </cell>
        </row>
        <row r="49">
          <cell r="A49" t="str">
            <v>A40117</v>
          </cell>
          <cell r="B49" t="str">
            <v>切　　丸　　太　　　　　　　　　　　　　　　　　　　</v>
          </cell>
          <cell r="C49" t="str">
            <v>長さ１．８ｍ　末口７．５ｃｍ　　　　　　　　　　　　　　　　　　　　</v>
          </cell>
          <cell r="D49" t="str">
            <v>　本　</v>
          </cell>
          <cell r="E49">
            <v>305</v>
          </cell>
        </row>
        <row r="50">
          <cell r="A50" t="str">
            <v>A40127</v>
          </cell>
          <cell r="B50" t="str">
            <v>切　　丸　　太　　　　　　　　　　　　　　　　　　　</v>
          </cell>
          <cell r="C50" t="str">
            <v>長さ２ｍ　末口７．５ｃｍ　　　　　　　　　　　　　　　　　　　　　　</v>
          </cell>
          <cell r="D50" t="str">
            <v>　本　</v>
          </cell>
          <cell r="E50">
            <v>460</v>
          </cell>
        </row>
        <row r="51">
          <cell r="A51" t="str">
            <v>A40137</v>
          </cell>
          <cell r="B51" t="str">
            <v>切　　丸　　太　　　　　　　　　　　　　　　　　　　</v>
          </cell>
          <cell r="C51" t="str">
            <v>長さ３ｍ　末口７．５ｃｍ　　　　　　　　　　　　　　　　　　　　　　</v>
          </cell>
          <cell r="D51" t="str">
            <v>　本　</v>
          </cell>
          <cell r="E51">
            <v>590</v>
          </cell>
        </row>
        <row r="52">
          <cell r="A52" t="str">
            <v>A40228</v>
          </cell>
          <cell r="B52" t="str">
            <v>足　　場　　板　　　　　　　　　　　　　　　　　　　</v>
          </cell>
          <cell r="C52" t="str">
            <v>合板　４ｍ×２４ｃｍ×２．８ｃｍ　　　　　　　　　　　　　　　　　　</v>
          </cell>
          <cell r="D52" t="str">
            <v>　枚　</v>
          </cell>
          <cell r="E52">
            <v>3300</v>
          </cell>
        </row>
        <row r="53">
          <cell r="A53" t="str">
            <v>A40310</v>
          </cell>
          <cell r="B53" t="str">
            <v>バ　　タ　　角　　　　　　　　　　　　　　　　　　　</v>
          </cell>
          <cell r="C53" t="str">
            <v>杉　４ｍ×１０ｃｍ×１０ｃｍ　　　　　　　　　　　　　　　　　　　　</v>
          </cell>
          <cell r="D53" t="str">
            <v>　m3　</v>
          </cell>
          <cell r="E53">
            <v>39000</v>
          </cell>
        </row>
        <row r="54">
          <cell r="A54" t="str">
            <v>A40435</v>
          </cell>
          <cell r="B54" t="str">
            <v>桟　　　木　　　　　　　　　　　　　　　　　　　　　</v>
          </cell>
          <cell r="C54" t="str">
            <v>米つが　４ｍ×３ｃｍ×５ｃｍ　　　　　　　　　　　　　　　　　　　　</v>
          </cell>
          <cell r="D54" t="str">
            <v>　m3　</v>
          </cell>
          <cell r="E54">
            <v>40000</v>
          </cell>
        </row>
        <row r="55">
          <cell r="A55" t="str">
            <v>A40436</v>
          </cell>
          <cell r="B55" t="str">
            <v>桟　　　木　　　　　　　　　　　　　　　　　　　　　</v>
          </cell>
          <cell r="C55" t="str">
            <v>杉　４ｍ×３ｃｍ×６ｃｍ　　　　　　　　　　　　　　　　　　　　　　</v>
          </cell>
          <cell r="D55" t="str">
            <v>　m3　</v>
          </cell>
          <cell r="E55">
            <v>40000</v>
          </cell>
        </row>
        <row r="56">
          <cell r="A56" t="str">
            <v>A44051</v>
          </cell>
          <cell r="B56" t="str">
            <v>平　　割　　材　　　　　　　　　　　　　　　　　　　</v>
          </cell>
          <cell r="C56" t="str">
            <v>杉１等　　　　　　　　　　　　　　４ｍ×４．５ｃｍ×１０．５ｃｍ　　</v>
          </cell>
          <cell r="D56" t="str">
            <v>　m3　</v>
          </cell>
          <cell r="E56">
            <v>49000</v>
          </cell>
        </row>
        <row r="57">
          <cell r="A57" t="str">
            <v>A44145</v>
          </cell>
          <cell r="B57" t="str">
            <v>平　　割　　材　　　　　　　　　　　　　　　　　　　</v>
          </cell>
          <cell r="C57" t="str">
            <v>米つが　４ｍ×４ｃｍ×４．５ｃｍ　　　　　　　　　　　　　　　　　　</v>
          </cell>
          <cell r="D57" t="str">
            <v>　m3　</v>
          </cell>
          <cell r="E57">
            <v>49000</v>
          </cell>
        </row>
        <row r="58">
          <cell r="A58" t="str">
            <v>A45015</v>
          </cell>
          <cell r="B58" t="str">
            <v>板　　　　　材　　　　　　　　　　　　　　　　　　　</v>
          </cell>
          <cell r="C58" t="str">
            <v>杉１等　４ｍ×１．５ｃｍ×９ｃｍ　　　　　　　　　　　　　　　　　　</v>
          </cell>
          <cell r="D58" t="str">
            <v>　m3　</v>
          </cell>
          <cell r="E58">
            <v>46000</v>
          </cell>
        </row>
        <row r="59">
          <cell r="A59" t="str">
            <v>A45021</v>
          </cell>
          <cell r="B59" t="str">
            <v>板　　　　　材　　　　　　　　　　　　　　　　　　　</v>
          </cell>
          <cell r="C59" t="str">
            <v>杉１等　４ｍ×２．１ｃｍ×９ｃｍ　　　　　　　　　　　　　　　　　　</v>
          </cell>
          <cell r="D59" t="str">
            <v>　m3　</v>
          </cell>
          <cell r="E59">
            <v>45000</v>
          </cell>
        </row>
        <row r="60">
          <cell r="A60" t="str">
            <v>A50004</v>
          </cell>
          <cell r="B60" t="str">
            <v>普　通　鉄　線　　　　　　　　　　　　　　　　　　　</v>
          </cell>
          <cell r="C60" t="str">
            <v>６．０（＃４）　　　　　　　　　　　　　　　　　　　　　　　　　　　</v>
          </cell>
          <cell r="D60" t="str">
            <v>　kg　</v>
          </cell>
          <cell r="E60">
            <v>85.5</v>
          </cell>
        </row>
        <row r="61">
          <cell r="A61" t="str">
            <v>A50014</v>
          </cell>
          <cell r="B61" t="str">
            <v>普　通　鉄　線　　　　　　　　　　　　　　　　　　　</v>
          </cell>
          <cell r="C61" t="str">
            <v>２．０（＃１４）　　　　　　　　　　　　　　　　　　　　　　　　　　</v>
          </cell>
          <cell r="D61" t="str">
            <v>　kg　</v>
          </cell>
          <cell r="E61">
            <v>92.5</v>
          </cell>
        </row>
        <row r="62">
          <cell r="A62" t="str">
            <v>A50016</v>
          </cell>
          <cell r="B62" t="str">
            <v>普　通　鉄　線　　　　　　　　　　　　　　　　　　　</v>
          </cell>
          <cell r="C62" t="str">
            <v>１．６（＃１６）　　　　　　　　　　　　　　　　　　　　　　　　　　</v>
          </cell>
          <cell r="D62" t="str">
            <v>　kg　</v>
          </cell>
          <cell r="E62">
            <v>77</v>
          </cell>
        </row>
        <row r="63">
          <cell r="A63" t="str">
            <v>A50110</v>
          </cell>
          <cell r="B63" t="str">
            <v>なまし鉄線　　　　　　　　　　　　　　　　　　　　　</v>
          </cell>
          <cell r="C63" t="str">
            <v>３．２（＃１０）　　　　　　　　　　　　　　　　　　　　　　　　　　</v>
          </cell>
          <cell r="D63" t="str">
            <v>　kg　</v>
          </cell>
          <cell r="E63">
            <v>84.5</v>
          </cell>
        </row>
        <row r="64">
          <cell r="A64" t="str">
            <v>A50121</v>
          </cell>
          <cell r="B64" t="str">
            <v>結　　束　　線　　　　　　　　　　　　　　　　　　　</v>
          </cell>
          <cell r="C64" t="str">
            <v>０．８（＃２１）　　　　　　　　　　　　　　　　　　　　　　　　　　</v>
          </cell>
          <cell r="D64" t="str">
            <v>　kg　</v>
          </cell>
          <cell r="E64">
            <v>157</v>
          </cell>
        </row>
        <row r="65">
          <cell r="A65" t="str">
            <v>A50314</v>
          </cell>
          <cell r="B65" t="str">
            <v>有　刺　鉄　線　　　　　　　　　　　　　　　　　　　</v>
          </cell>
          <cell r="C65" t="str">
            <v>２．０（＃１４）　　　　　　　　　　　　　　　　　　　　　　　　　　</v>
          </cell>
          <cell r="D65" t="str">
            <v>　ｍ　</v>
          </cell>
          <cell r="E65">
            <v>14.3</v>
          </cell>
        </row>
        <row r="66">
          <cell r="A66" t="str">
            <v>A50438</v>
          </cell>
          <cell r="B66" t="str">
            <v>鉄　丸　く　ぎ　　　　　　　　　　　　　　　　　　　</v>
          </cell>
          <cell r="C66" t="str">
            <v>Ｎ－３８～６５　　　　　　　　　　　　　　　　　　　　　　　　　　　</v>
          </cell>
          <cell r="D66" t="str">
            <v>　kg　</v>
          </cell>
          <cell r="E66">
            <v>95</v>
          </cell>
        </row>
        <row r="67">
          <cell r="A67" t="str">
            <v>A50460</v>
          </cell>
          <cell r="B67" t="str">
            <v>く　ぎ　金　物　　　　　　　　　　　　　　　　　　　</v>
          </cell>
          <cell r="C67" t="str">
            <v>なまし鉄線＃１０・Ｎ－３８～６５　　　　　　　　　　　　　　　　　　</v>
          </cell>
          <cell r="D67" t="str">
            <v>　kg　</v>
          </cell>
          <cell r="E67">
            <v>84.5</v>
          </cell>
        </row>
        <row r="68">
          <cell r="A68" t="str">
            <v>A50470</v>
          </cell>
          <cell r="B68" t="str">
            <v>ボードくぎ　　　　　　　　　　　　　　　　　　　　　</v>
          </cell>
          <cell r="C68" t="str">
            <v>１．６×２５ｍｍ（＃１６）　　　　　　　　　　　　　　　　　　　　　</v>
          </cell>
          <cell r="D68" t="str">
            <v>　kg　</v>
          </cell>
          <cell r="E68">
            <v>300</v>
          </cell>
        </row>
        <row r="69">
          <cell r="A69" t="str">
            <v>A50480</v>
          </cell>
          <cell r="B69" t="str">
            <v>小　　ね　　じ　　　　　　　　　　　　　　　　　　　</v>
          </cell>
          <cell r="C69" t="str">
            <v>スクリューくぎ　　　　　　　　　　　　　　　　　　　　　　　　　　　</v>
          </cell>
          <cell r="D69" t="str">
            <v>　kg　</v>
          </cell>
          <cell r="E69">
            <v>330</v>
          </cell>
        </row>
        <row r="70">
          <cell r="A70" t="str">
            <v>A50809</v>
          </cell>
          <cell r="B70" t="str">
            <v>平かすがい　　　　　　　　　　　　　　　　　　　　　</v>
          </cell>
          <cell r="C70" t="str">
            <v>９０ｍｍ　　　　　　　　　　　　　　　　　　　　　　　　　　　　　　</v>
          </cell>
          <cell r="D70" t="str">
            <v>　kg　</v>
          </cell>
          <cell r="E70">
            <v>619</v>
          </cell>
        </row>
        <row r="71">
          <cell r="A71" t="str">
            <v>A51118</v>
          </cell>
          <cell r="B71" t="str">
            <v>ステープル　　　　　　　　　　　　　　　　　　　　　</v>
          </cell>
          <cell r="C71" t="str">
            <v>１．２４（＃１８）×２１　メッキ無　　　　　　　　　　　　　　　　　</v>
          </cell>
          <cell r="D71" t="str">
            <v>　kg　</v>
          </cell>
          <cell r="E71">
            <v>365</v>
          </cell>
        </row>
        <row r="72">
          <cell r="A72" t="str">
            <v>A51416</v>
          </cell>
          <cell r="B72" t="str">
            <v>普通ボルト　　　　　　　　　　　　　　　　　　　　　</v>
          </cell>
          <cell r="C72" t="str">
            <v>並六角ボルト　Ｍ２２×９０　　　　　　　　　　　　　　　　　　　　　</v>
          </cell>
          <cell r="D72" t="str">
            <v>　本　</v>
          </cell>
          <cell r="E72">
            <v>65.599999999999994</v>
          </cell>
        </row>
        <row r="73">
          <cell r="A73" t="str">
            <v>A51501</v>
          </cell>
          <cell r="B73" t="str">
            <v>軽量鉄骨天井下地野縁受　　　　　　　　　　　　　　　</v>
          </cell>
          <cell r="C73" t="str">
            <v>［－３８×１２×１．２　　　　　　　　　　　　　　　　　　　　　　　</v>
          </cell>
          <cell r="D73" t="str">
            <v>　ｍ　</v>
          </cell>
          <cell r="E73">
            <v>100</v>
          </cell>
        </row>
        <row r="74">
          <cell r="A74" t="str">
            <v>A51502</v>
          </cell>
          <cell r="B74" t="str">
            <v>軽量鉄骨天井下地野縁受　　　　　　　　　　　　　　　</v>
          </cell>
          <cell r="C74" t="str">
            <v>［－３８×１２×１．６　　　　　　　　　　　　　　　　　　　　　　　</v>
          </cell>
          <cell r="D74" t="str">
            <v>　ｍ　</v>
          </cell>
          <cell r="E74">
            <v>132</v>
          </cell>
        </row>
        <row r="75">
          <cell r="A75" t="str">
            <v>A51510</v>
          </cell>
          <cell r="B75" t="str">
            <v>軽量鉄骨天井下地野縁受ジョイント　　　　　　　　　　</v>
          </cell>
          <cell r="C75" t="str">
            <v>　　　　　　　　　　　　　　　　　　　　　　　　　　　　　　　　　　</v>
          </cell>
          <cell r="D75" t="str">
            <v>　個　</v>
          </cell>
          <cell r="E75">
            <v>20</v>
          </cell>
        </row>
        <row r="76">
          <cell r="A76" t="str">
            <v>A51519</v>
          </cell>
          <cell r="B76" t="str">
            <v>軽量鉄骨天井下地シングル野縁　　　　　　　　　　　　</v>
          </cell>
          <cell r="C76" t="str">
            <v>１９形　２５×１９×０．５　　　　　　　　　　　　　　　　　　　　　</v>
          </cell>
          <cell r="D76" t="str">
            <v>　ｍ　</v>
          </cell>
          <cell r="E76">
            <v>58</v>
          </cell>
        </row>
        <row r="77">
          <cell r="A77" t="str">
            <v>A51525</v>
          </cell>
          <cell r="B77" t="str">
            <v>軽量鉄骨天井下地シングル野縁　　　　　　　　　　　　</v>
          </cell>
          <cell r="C77" t="str">
            <v>２５形　２５×２５×０．５　　　　　　　　　　　　　　　　　　　　　</v>
          </cell>
          <cell r="D77" t="str">
            <v>　ｍ　</v>
          </cell>
          <cell r="E77">
            <v>72</v>
          </cell>
        </row>
        <row r="78">
          <cell r="A78" t="str">
            <v>A51526</v>
          </cell>
          <cell r="B78" t="str">
            <v>軽量鉄骨天井下地シングル野縁ジョイント　　　　　　　</v>
          </cell>
          <cell r="C78" t="str">
            <v>１９形　２５幅用　０．５ｍｍ　　　　　　　　　　　　　　　　　　　　</v>
          </cell>
          <cell r="D78" t="str">
            <v>　個　</v>
          </cell>
          <cell r="E78">
            <v>12</v>
          </cell>
        </row>
        <row r="79">
          <cell r="A79" t="str">
            <v>A51527</v>
          </cell>
          <cell r="B79" t="str">
            <v>軽量鉄骨天井下地シングル野縁ジョイント　　　　　　　</v>
          </cell>
          <cell r="C79" t="str">
            <v>２５形　２５幅用　０．５ｍｍ　　　　　　　　　　　　　　　　　　　　</v>
          </cell>
          <cell r="D79" t="str">
            <v>　個　</v>
          </cell>
          <cell r="E79">
            <v>14</v>
          </cell>
        </row>
        <row r="80">
          <cell r="A80" t="str">
            <v>A51528</v>
          </cell>
          <cell r="B80" t="str">
            <v>軽量鉄骨天井下地シングルクリップ　　　　　　　　　　</v>
          </cell>
          <cell r="C80" t="str">
            <v>２５幅用　０．６ｍｍ　　　　　　　　　　　　　　　　　　　　　　　　</v>
          </cell>
          <cell r="D80" t="str">
            <v>　個　</v>
          </cell>
          <cell r="E80">
            <v>7</v>
          </cell>
        </row>
        <row r="81">
          <cell r="A81" t="str">
            <v>A51529</v>
          </cell>
          <cell r="B81" t="str">
            <v>軽量鉄骨天井下地ダブル野縁　　　　　　　　　　　　　</v>
          </cell>
          <cell r="C81" t="str">
            <v>１９形　５０×１９×０．５　　　　　　　　　　　　　　　　　　　　　</v>
          </cell>
          <cell r="D81" t="str">
            <v>　ｍ　</v>
          </cell>
          <cell r="E81">
            <v>77</v>
          </cell>
        </row>
        <row r="82">
          <cell r="A82" t="str">
            <v>A51535</v>
          </cell>
          <cell r="B82" t="str">
            <v>軽量鉄骨天井下地ダブル野縁　　　　　　　　　　　　　</v>
          </cell>
          <cell r="C82" t="str">
            <v>２５形　５０×２５×０．５　　　　　　　　　　　　　　　　　　　　　</v>
          </cell>
          <cell r="D82" t="str">
            <v>　ｍ　</v>
          </cell>
          <cell r="E82">
            <v>94</v>
          </cell>
        </row>
        <row r="83">
          <cell r="A83" t="str">
            <v>A51536</v>
          </cell>
          <cell r="B83" t="str">
            <v>軽量鉄骨天井下地ダブル野縁ジョイント　　　　　　　　</v>
          </cell>
          <cell r="C83" t="str">
            <v>１９形　５０幅用　０．５ｍｍ　　　　　　　　　　　　　　　　　　　　</v>
          </cell>
          <cell r="D83" t="str">
            <v>　個　</v>
          </cell>
          <cell r="E83">
            <v>14</v>
          </cell>
        </row>
        <row r="84">
          <cell r="A84" t="str">
            <v>A51537</v>
          </cell>
          <cell r="B84" t="str">
            <v>軽量鉄骨天井下地ダブル野縁ジョイント　　　　　　　　</v>
          </cell>
          <cell r="C84" t="str">
            <v>２５形　５０幅用　０．５ｍｍ　　　　　　　　　　　　　　　　　　　　</v>
          </cell>
          <cell r="D84" t="str">
            <v>　個　</v>
          </cell>
          <cell r="E84">
            <v>16</v>
          </cell>
        </row>
        <row r="85">
          <cell r="A85" t="str">
            <v>A51538</v>
          </cell>
          <cell r="B85" t="str">
            <v>軽量鉄骨天井下地ダブルクリップ　　　　　　　　　　　</v>
          </cell>
          <cell r="C85" t="str">
            <v>５０幅用　０．６ｍｍ　　　　　　　　　　　　　　　　　　　　　　　　</v>
          </cell>
          <cell r="D85" t="str">
            <v>　個　</v>
          </cell>
          <cell r="E85">
            <v>10</v>
          </cell>
        </row>
        <row r="86">
          <cell r="A86" t="str">
            <v>A51559</v>
          </cell>
          <cell r="B86" t="str">
            <v>軽量鉄骨天井下地吊ボルト　　　　　　　　　　　　　　</v>
          </cell>
          <cell r="C86" t="str">
            <v>径９ｍｍ　長さ１ｍ程度　　　　　　　　　　　　　　　　　　　　　　　</v>
          </cell>
          <cell r="D86" t="str">
            <v>　本　</v>
          </cell>
          <cell r="E86">
            <v>95</v>
          </cell>
        </row>
        <row r="87">
          <cell r="A87" t="str">
            <v>A51560</v>
          </cell>
          <cell r="B87" t="str">
            <v>軽量鉄骨天井下地野縁受ハンガー　　　　　　　　　　　</v>
          </cell>
          <cell r="C87" t="str">
            <v>１００×２．０程度　　　　　　　　　　　　　　　　　　　　　　　　　</v>
          </cell>
          <cell r="D87" t="str">
            <v>　個　</v>
          </cell>
          <cell r="E87">
            <v>22</v>
          </cell>
        </row>
        <row r="88">
          <cell r="A88" t="str">
            <v>A51565</v>
          </cell>
          <cell r="B88" t="str">
            <v>軽量鉄骨天井下地吊ボルト用ナット　　　　　　　　　　</v>
          </cell>
          <cell r="C88" t="str">
            <v>　　　　　　　　　　　　　　　　　　　　　　　　　　　　　　　　　　</v>
          </cell>
          <cell r="D88" t="str">
            <v>　個　</v>
          </cell>
          <cell r="E88">
            <v>3</v>
          </cell>
        </row>
        <row r="89">
          <cell r="A89" t="str">
            <v>A51619</v>
          </cell>
          <cell r="B89" t="str">
            <v>軽量鉄骨壁下地振れ止め　　　　　　　　　　　　　　　</v>
          </cell>
          <cell r="C89" t="str">
            <v>［－１９×１０×１．２　　　　　　　　　　　　　　　　　　　　　　　</v>
          </cell>
          <cell r="D89" t="str">
            <v>　ｍ　</v>
          </cell>
          <cell r="E89">
            <v>74</v>
          </cell>
        </row>
        <row r="90">
          <cell r="A90" t="str">
            <v>A51625</v>
          </cell>
          <cell r="B90" t="str">
            <v>軽量鉄骨壁下地振れ止め　　　　　　　　　　　　　　　</v>
          </cell>
          <cell r="C90" t="str">
            <v>［－２５×１０×１．２　　　　　　　　　　　　　　　　　　　　　　　</v>
          </cell>
          <cell r="D90" t="str">
            <v>　ｍ　</v>
          </cell>
          <cell r="E90">
            <v>86</v>
          </cell>
        </row>
        <row r="91">
          <cell r="A91" t="str">
            <v>A51650</v>
          </cell>
          <cell r="B91" t="str">
            <v>軽量鉄骨壁下地スタッド　　　　　　　　　　　　　　　</v>
          </cell>
          <cell r="C91" t="str">
            <v>５０形　５０×４５×０．８　　　　　　　　　　　　　　　　　　　　　</v>
          </cell>
          <cell r="D91" t="str">
            <v>　ｍ　</v>
          </cell>
          <cell r="E91">
            <v>229</v>
          </cell>
        </row>
        <row r="92">
          <cell r="A92" t="str">
            <v>A51652</v>
          </cell>
          <cell r="B92" t="str">
            <v>軽量鉄骨壁下地スぺーサ　　　　　　　　　　　　　　　</v>
          </cell>
          <cell r="C92" t="str">
            <v>５０形　　　　　　　　　　　　　　　　　　　　　　　　　　　　　　　</v>
          </cell>
          <cell r="D92" t="str">
            <v>　個　</v>
          </cell>
          <cell r="E92">
            <v>15</v>
          </cell>
        </row>
        <row r="93">
          <cell r="A93" t="str">
            <v>A51665</v>
          </cell>
          <cell r="B93" t="str">
            <v>軽量鉄骨壁下地スタッド　　　　　　　　　　　　　　　</v>
          </cell>
          <cell r="C93" t="str">
            <v>６５形　６５×４５×０．８　　　　　　　　　　　　　　　　　　　　　</v>
          </cell>
          <cell r="D93" t="str">
            <v>　ｍ　</v>
          </cell>
          <cell r="E93">
            <v>248</v>
          </cell>
        </row>
        <row r="94">
          <cell r="A94" t="str">
            <v>A51667</v>
          </cell>
          <cell r="B94" t="str">
            <v>軽量鉄骨壁下地スぺーサ　　　　　　　　　　　　　　　</v>
          </cell>
          <cell r="C94" t="str">
            <v>６５形　　　　　　　　　　　　　　　　　　　　　　　　　　　　　　　</v>
          </cell>
          <cell r="D94" t="str">
            <v>　個　</v>
          </cell>
          <cell r="E94">
            <v>17</v>
          </cell>
        </row>
        <row r="95">
          <cell r="A95" t="str">
            <v>A51690</v>
          </cell>
          <cell r="B95" t="str">
            <v>軽量鉄骨壁下地スタッド　　　　　　　　　　　　　　　</v>
          </cell>
          <cell r="C95" t="str">
            <v>９０形　９０×４５×０．８　　　　　　　　　　　　　　　　　　　　　</v>
          </cell>
          <cell r="D95" t="str">
            <v>　ｍ　</v>
          </cell>
          <cell r="E95">
            <v>308</v>
          </cell>
        </row>
        <row r="96">
          <cell r="A96" t="str">
            <v>A51692</v>
          </cell>
          <cell r="B96" t="str">
            <v>軽量鉄骨壁下地スペーサ　　　　　　　　　　　　　　　</v>
          </cell>
          <cell r="C96" t="str">
            <v>９０形　　　　　　　　　　　　　　　　　　　　　　　　　　　　　　　</v>
          </cell>
          <cell r="D96" t="str">
            <v>　個　</v>
          </cell>
          <cell r="E96">
            <v>23</v>
          </cell>
        </row>
        <row r="97">
          <cell r="A97" t="str">
            <v>A51700</v>
          </cell>
          <cell r="B97" t="str">
            <v>軽量鉄骨壁下地スタッド　　　　　　　　　　　　　　　</v>
          </cell>
          <cell r="C97" t="str">
            <v>１００形　１００×４５×０．８　　　　　　　　　　　　　　　　　　　</v>
          </cell>
          <cell r="D97" t="str">
            <v>　ｍ　</v>
          </cell>
          <cell r="E97">
            <v>339</v>
          </cell>
        </row>
        <row r="98">
          <cell r="A98" t="str">
            <v>A51702</v>
          </cell>
          <cell r="B98" t="str">
            <v>軽量鉄骨壁下地スペーサ　　　　　　　　　　　　　　　</v>
          </cell>
          <cell r="C98" t="str">
            <v>１００形　　　　　　　　　　　　　　　　　　　　　　　　　　　　　　</v>
          </cell>
          <cell r="D98" t="str">
            <v>　個　</v>
          </cell>
          <cell r="E98">
            <v>27</v>
          </cell>
        </row>
        <row r="99">
          <cell r="A99" t="str">
            <v>A51710</v>
          </cell>
          <cell r="B99" t="str">
            <v>軽量鉄骨壁下地打込みピン　　　　　　　　　　　　　　</v>
          </cell>
          <cell r="C99" t="str">
            <v>　　　　　　　　　　　　　　　　　　　　　　　　　　　　　　　　　　</v>
          </cell>
          <cell r="D99" t="str">
            <v>　個　</v>
          </cell>
          <cell r="E99">
            <v>38</v>
          </cell>
        </row>
        <row r="100">
          <cell r="A100" t="str">
            <v>A51719</v>
          </cell>
          <cell r="B100" t="str">
            <v>インサート　　　　　　　　　　　　　　　　　　　　　</v>
          </cell>
          <cell r="C100" t="str">
            <v>鉄製　Ｗ３／８　　　　　　　　　　　　　　　　　　　　　　　　　　　</v>
          </cell>
          <cell r="D100" t="str">
            <v>　個　</v>
          </cell>
          <cell r="E100">
            <v>26</v>
          </cell>
        </row>
        <row r="101">
          <cell r="A101" t="str">
            <v>A51752</v>
          </cell>
          <cell r="B101" t="str">
            <v>軽量鉄骨壁下地ランナー　　　　　　　　　　　　　　　</v>
          </cell>
          <cell r="C101" t="str">
            <v>５０形　５２×４０×０．８　　　　　　　　　　　　　　　　　　　　　</v>
          </cell>
          <cell r="D101" t="str">
            <v>　ｍ　</v>
          </cell>
          <cell r="E101">
            <v>171</v>
          </cell>
        </row>
        <row r="102">
          <cell r="A102" t="str">
            <v>A51767</v>
          </cell>
          <cell r="B102" t="str">
            <v>軽量鉄骨壁下地ランナー　　　　　　　　　　　　　　　</v>
          </cell>
          <cell r="C102" t="str">
            <v>６５形　６７×４０×０．８　　　　　　　　　　　　　　　　　　　　　</v>
          </cell>
          <cell r="D102" t="str">
            <v>　ｍ　</v>
          </cell>
          <cell r="E102">
            <v>180</v>
          </cell>
        </row>
        <row r="103">
          <cell r="A103" t="str">
            <v>A51792</v>
          </cell>
          <cell r="B103" t="str">
            <v>軽量鉄骨壁下地ランナー　　　　　　　　　　　　　　　</v>
          </cell>
          <cell r="C103" t="str">
            <v>９０形　９２×４０×０．８　　　　　　　　　　　　　　　　　　　　　</v>
          </cell>
          <cell r="D103" t="str">
            <v>　ｍ　</v>
          </cell>
          <cell r="E103">
            <v>210</v>
          </cell>
        </row>
        <row r="104">
          <cell r="A104" t="str">
            <v>A51802</v>
          </cell>
          <cell r="B104" t="str">
            <v>軽量鉄骨壁下地ランナー　　　　　　　　　　　　　　　</v>
          </cell>
          <cell r="C104" t="str">
            <v>１００形　１０２×４０×０．８　　　　　　　　　　　　　　　　　　　</v>
          </cell>
          <cell r="D104" t="str">
            <v>　ｍ　</v>
          </cell>
          <cell r="E104">
            <v>223</v>
          </cell>
        </row>
        <row r="105">
          <cell r="A105" t="str">
            <v>A52303</v>
          </cell>
          <cell r="B105" t="str">
            <v>平　　ラ　　ス　　　　　　　　　　　　　　　　　　　</v>
          </cell>
          <cell r="C105" t="str">
            <v>３号　０．５～０．７　　　　　　　　　　　　　　　　　　　　　　　　</v>
          </cell>
          <cell r="D105" t="str">
            <v>　m2　</v>
          </cell>
          <cell r="E105">
            <v>180</v>
          </cell>
        </row>
        <row r="106">
          <cell r="A106" t="str">
            <v>A52401</v>
          </cell>
          <cell r="B106" t="str">
            <v>リ　ブ　ラ　ス　　　　　　　　　　　　　　　　　　　</v>
          </cell>
          <cell r="C106" t="str">
            <v>Ａ型　１号　　　　　　　　　　　　　　　　　　　　　　　　　　　　　</v>
          </cell>
          <cell r="D106" t="str">
            <v>　m2　</v>
          </cell>
          <cell r="E106">
            <v>379</v>
          </cell>
        </row>
        <row r="107">
          <cell r="A107" t="str">
            <v>A52520</v>
          </cell>
          <cell r="B107" t="str">
            <v>菱形ワイヤラス　　　　　　　　　　　　　　　　　　　</v>
          </cell>
          <cell r="C107" t="str">
            <v>０．９（＃２０）×３２　　　　　　　　　　　　　　　　　　　　　　　</v>
          </cell>
          <cell r="D107" t="str">
            <v>　m2　</v>
          </cell>
          <cell r="E107">
            <v>79</v>
          </cell>
        </row>
        <row r="108">
          <cell r="A108" t="str">
            <v>A52630</v>
          </cell>
          <cell r="B108" t="str">
            <v>パイルキャップ　　　　　　　　　　　　　　　　　　　</v>
          </cell>
          <cell r="C108" t="str">
            <v>杭径３００用　　　　　　　　　　　　　　　　　　　　　　　　　　　　</v>
          </cell>
          <cell r="D108" t="str">
            <v>　個　</v>
          </cell>
          <cell r="E108">
            <v>260</v>
          </cell>
        </row>
        <row r="109">
          <cell r="A109" t="str">
            <v>A52635</v>
          </cell>
          <cell r="B109" t="str">
            <v>パイルキャップ　　　　　　　　　　　　　　　　　　　</v>
          </cell>
          <cell r="C109" t="str">
            <v>杭径３５０用　　　　　　　　　　　　　　　　　　　　　　　　　　　　</v>
          </cell>
          <cell r="D109" t="str">
            <v>　個　</v>
          </cell>
          <cell r="E109">
            <v>260</v>
          </cell>
        </row>
        <row r="110">
          <cell r="A110" t="str">
            <v>A52640</v>
          </cell>
          <cell r="B110" t="str">
            <v>パイルキャップ　　　　　　　　　　　　　　　　　　　</v>
          </cell>
          <cell r="C110" t="str">
            <v>杭径４００用　　　　　　　　　　　　　　　　　　　　　　　　　　　　</v>
          </cell>
          <cell r="D110" t="str">
            <v>　個　</v>
          </cell>
          <cell r="E110">
            <v>300</v>
          </cell>
        </row>
        <row r="111">
          <cell r="A111" t="str">
            <v>A52645</v>
          </cell>
          <cell r="B111" t="str">
            <v>パイルキャップ　　　　　　　　　　　　　　　　　　　</v>
          </cell>
          <cell r="C111" t="str">
            <v>杭径４５０用　　　　　　　　　　　　　　　　　　　　　　　　　　　　</v>
          </cell>
          <cell r="D111" t="str">
            <v>　個　</v>
          </cell>
          <cell r="E111">
            <v>350</v>
          </cell>
        </row>
        <row r="112">
          <cell r="A112" t="str">
            <v>A52650</v>
          </cell>
          <cell r="B112" t="str">
            <v>パイルキャップ　　　　　　　　　　　　　　　　　　　</v>
          </cell>
          <cell r="C112" t="str">
            <v>杭径５００用　　　　　　　　　　　　　　　　　　　　　　　　　　　　</v>
          </cell>
          <cell r="D112" t="str">
            <v>　個　</v>
          </cell>
          <cell r="E112">
            <v>380</v>
          </cell>
        </row>
        <row r="113">
          <cell r="A113" t="str">
            <v>A52660</v>
          </cell>
          <cell r="B113" t="str">
            <v>パイルキャップ　　　　　　　　　　　　　　　　　　　</v>
          </cell>
          <cell r="C113" t="str">
            <v>杭径６００用　　　　　　　　　　　　　　　　　　　　　　　　　　　　</v>
          </cell>
          <cell r="D113" t="str">
            <v>　個　</v>
          </cell>
          <cell r="E113">
            <v>600</v>
          </cell>
        </row>
        <row r="114">
          <cell r="A114" t="str">
            <v>A53117</v>
          </cell>
          <cell r="B114" t="str">
            <v>亜鉛鉄板（波板）　　　　　　　　　　　　　　　　　　</v>
          </cell>
          <cell r="C114" t="str">
            <v>０．１９×７６２×１８２９　　　　　　　　　　　　　　　　　　　　　</v>
          </cell>
          <cell r="D114" t="str">
            <v>　枚　</v>
          </cell>
          <cell r="E114">
            <v>366</v>
          </cell>
        </row>
        <row r="115">
          <cell r="A115" t="str">
            <v>A56010</v>
          </cell>
          <cell r="B115" t="str">
            <v>天井点検口　　　　　　　　　　　　　　　　　　　　　</v>
          </cell>
          <cell r="C115" t="str">
            <v>アルミニウム製　錠無し　４５０角　　　　　　　　　　　　　　　　　　</v>
          </cell>
          <cell r="D115" t="str">
            <v>　箇所</v>
          </cell>
          <cell r="E115">
            <v>3250</v>
          </cell>
        </row>
        <row r="116">
          <cell r="A116" t="str">
            <v>A56011</v>
          </cell>
          <cell r="B116" t="str">
            <v>天井点検口　　　　　　　　　　　　　　　　　　　　　</v>
          </cell>
          <cell r="C116" t="str">
            <v>アルミニウム製　錠無し　６００角　　　　　　　　　　　　　　　　　　</v>
          </cell>
          <cell r="D116" t="str">
            <v>　箇所</v>
          </cell>
          <cell r="E116">
            <v>4130</v>
          </cell>
        </row>
        <row r="117">
          <cell r="A117" t="str">
            <v>A56020</v>
          </cell>
          <cell r="B117" t="str">
            <v>床　点　検　口　　　　　　　　　　　　　　　　　　　</v>
          </cell>
          <cell r="C117" t="str">
            <v>アルミニウム製　錠無し　６００角　モルタル埋込型　　　　　　　　　　</v>
          </cell>
          <cell r="D117" t="str">
            <v>　箇所</v>
          </cell>
          <cell r="E117">
            <v>13700</v>
          </cell>
        </row>
        <row r="118">
          <cell r="A118" t="str">
            <v>A56030</v>
          </cell>
          <cell r="B118" t="str">
            <v>階段すべり止め　　　　　　　　　　　　　　　　　　　</v>
          </cell>
          <cell r="C118" t="str">
            <v>ステンレス製ビニルタイヤ付き　　　巾＝３７ｍｍ　　　　　　　　　　　</v>
          </cell>
          <cell r="D118" t="str">
            <v>　ｍ　</v>
          </cell>
          <cell r="E118">
            <v>1700</v>
          </cell>
        </row>
        <row r="119">
          <cell r="A119" t="str">
            <v>A60003</v>
          </cell>
          <cell r="B119" t="str">
            <v>アスファルトコンパウンド　　　　　　　　　　　　　　</v>
          </cell>
          <cell r="C119" t="str">
            <v>３，４種　　　　　　　　　　　　　　　　　　　　　　　　　　　　　　</v>
          </cell>
          <cell r="D119" t="str">
            <v>　kg　</v>
          </cell>
          <cell r="E119">
            <v>59</v>
          </cell>
        </row>
        <row r="120">
          <cell r="A120" t="str">
            <v>A60135</v>
          </cell>
          <cell r="B120" t="str">
            <v>アスファルトルーフィング　　　　　　　　　　　　　　</v>
          </cell>
          <cell r="C120">
            <v>1500</v>
          </cell>
          <cell r="D120" t="str">
            <v>　m2　</v>
          </cell>
          <cell r="E120">
            <v>181</v>
          </cell>
        </row>
        <row r="121">
          <cell r="A121" t="str">
            <v>A60240</v>
          </cell>
          <cell r="B121" t="str">
            <v>砂付きストレッチルーフィング　　　　　　　　　　　　</v>
          </cell>
          <cell r="C121">
            <v>800</v>
          </cell>
          <cell r="D121" t="str">
            <v>　m2　</v>
          </cell>
          <cell r="E121">
            <v>566</v>
          </cell>
        </row>
        <row r="122">
          <cell r="A122" t="str">
            <v>A60320</v>
          </cell>
          <cell r="B122" t="str">
            <v>アスファルトフェルト　　　　　　　　　　　　　　　　</v>
          </cell>
          <cell r="C122">
            <v>430</v>
          </cell>
          <cell r="D122" t="str">
            <v>　m2　</v>
          </cell>
          <cell r="E122">
            <v>50</v>
          </cell>
        </row>
        <row r="123">
          <cell r="A123" t="str">
            <v>A60401</v>
          </cell>
          <cell r="B123" t="str">
            <v>アスファルトプライマー　　　　　　　　　　　　　　　</v>
          </cell>
          <cell r="C123" t="str">
            <v>　　　　　　　　　　　　　　　　　　　　　　　　　　　　　　　　　　</v>
          </cell>
          <cell r="D123" t="str">
            <v>　kg　</v>
          </cell>
          <cell r="E123">
            <v>185</v>
          </cell>
        </row>
        <row r="124">
          <cell r="A124" t="str">
            <v>A60500</v>
          </cell>
          <cell r="B124" t="str">
            <v>ストレッチルーフィング　　　　　　　　　　　　　　　</v>
          </cell>
          <cell r="C124">
            <v>1000</v>
          </cell>
          <cell r="D124" t="str">
            <v>　m2　</v>
          </cell>
          <cell r="E124">
            <v>413</v>
          </cell>
        </row>
        <row r="125">
          <cell r="A125" t="str">
            <v>A60600</v>
          </cell>
          <cell r="B125" t="str">
            <v>砂付きあなあきルーフィング　　　　　　　　　　　　　</v>
          </cell>
          <cell r="C125">
            <v>2500</v>
          </cell>
          <cell r="D125" t="str">
            <v>　m2　</v>
          </cell>
          <cell r="E125">
            <v>353</v>
          </cell>
        </row>
        <row r="126">
          <cell r="A126" t="str">
            <v>A60800</v>
          </cell>
          <cell r="B126" t="str">
            <v>ゴムアスファルト系シール材　　　　　　　　　　　　　</v>
          </cell>
          <cell r="C126" t="str">
            <v>　　　　　　　　　　　　　　　　　　　　　　　　　　　　　　　　　　</v>
          </cell>
          <cell r="D126" t="str">
            <v>　L 　</v>
          </cell>
          <cell r="E126">
            <v>289</v>
          </cell>
        </row>
        <row r="127">
          <cell r="A127" t="str">
            <v>A61100</v>
          </cell>
          <cell r="B127" t="str">
            <v>ポリサルファイドシーリング材　　　　　　　　　　　　</v>
          </cell>
          <cell r="C127" t="str">
            <v>２成分形　　　　　　　　　　　　　　　　　　　　　　　　　　　　　　</v>
          </cell>
          <cell r="D127" t="str">
            <v>　L 　</v>
          </cell>
          <cell r="E127">
            <v>1680</v>
          </cell>
        </row>
        <row r="128">
          <cell r="A128" t="str">
            <v>A61200</v>
          </cell>
          <cell r="B128" t="str">
            <v>シリコーンシーリング材　　　　　　　　　　　　　　　</v>
          </cell>
          <cell r="C128" t="str">
            <v>２成分形　　　　　　　　　　　　　　　　　　　　　　　　　　　　　　</v>
          </cell>
          <cell r="D128" t="str">
            <v>　L 　</v>
          </cell>
          <cell r="E128">
            <v>1980</v>
          </cell>
        </row>
        <row r="129">
          <cell r="A129" t="str">
            <v>A61300</v>
          </cell>
          <cell r="B129" t="str">
            <v>変成シリコーンシーリング材　　　　　　　　　　　　　</v>
          </cell>
          <cell r="C129" t="str">
            <v>２成分形　　　　　　　　　　　　　　　　　　　　　　　　　　　　　　</v>
          </cell>
          <cell r="D129" t="str">
            <v>　L 　</v>
          </cell>
          <cell r="E129">
            <v>1600</v>
          </cell>
        </row>
        <row r="130">
          <cell r="A130" t="str">
            <v>A61625</v>
          </cell>
          <cell r="B130" t="str">
            <v>ポリスチレンフォーム保温材　　　　　　　　　　　　　</v>
          </cell>
          <cell r="C130" t="str">
            <v>厚２５　　　　　　　　　　　　　　ＪＩＳ　Ａ　９５１１　３種　　　　</v>
          </cell>
          <cell r="D130" t="str">
            <v>　m2　</v>
          </cell>
          <cell r="E130">
            <v>694</v>
          </cell>
        </row>
        <row r="131">
          <cell r="A131" t="str">
            <v>A61630</v>
          </cell>
          <cell r="B131" t="str">
            <v>ポリスチレンフォーム保温材　　　　　　　　　　　　　</v>
          </cell>
          <cell r="C131" t="str">
            <v>厚３０　　　　　　　　　　　　　　ＪＩＳ　Ａ　９５１１　３種　　　　</v>
          </cell>
          <cell r="D131" t="str">
            <v>　m2　</v>
          </cell>
          <cell r="E131">
            <v>833</v>
          </cell>
        </row>
        <row r="132">
          <cell r="A132" t="str">
            <v>A61640</v>
          </cell>
          <cell r="B132" t="str">
            <v>ポリスチレンフォーム保温材　　　　　　　　　　　　　</v>
          </cell>
          <cell r="C132" t="str">
            <v>厚４０　　　　　　　　　　　　　　ＪＩＳ　Ａ　９５１１　３種　　　　</v>
          </cell>
          <cell r="D132" t="str">
            <v>　m2　</v>
          </cell>
          <cell r="E132">
            <v>1111</v>
          </cell>
        </row>
        <row r="133">
          <cell r="A133" t="str">
            <v>A61650</v>
          </cell>
          <cell r="B133" t="str">
            <v>ポリスチレンフォーム保温材　　　　　　　　　　　　　</v>
          </cell>
          <cell r="C133" t="str">
            <v>厚５０　　　　　　　　　　　　　　ＪＩＳ　Ａ　９５１１　３種　　　　</v>
          </cell>
          <cell r="D133" t="str">
            <v>　m2　</v>
          </cell>
          <cell r="E133">
            <v>1395</v>
          </cell>
        </row>
        <row r="134">
          <cell r="A134" t="str">
            <v>A61725</v>
          </cell>
          <cell r="B134" t="str">
            <v>硬質ウレタンフォーム保温材　　　　　　　　　　　　　</v>
          </cell>
          <cell r="C134" t="str">
            <v>厚２５　　　　　　　　　　　　　　ＪＩＳ　Ａ　９５１１　２種３号　　</v>
          </cell>
          <cell r="D134" t="str">
            <v>　m2　</v>
          </cell>
          <cell r="E134">
            <v>1040</v>
          </cell>
        </row>
        <row r="135">
          <cell r="A135" t="str">
            <v>A61730</v>
          </cell>
          <cell r="B135" t="str">
            <v>硬質ウレタンフォーム保温材　　　　　　　　　　　　　</v>
          </cell>
          <cell r="C135" t="str">
            <v>厚３０　　　　　　　　　　　　　　ＪＩＳ　Ａ　９５１１　２種３号　　</v>
          </cell>
          <cell r="D135" t="str">
            <v>　m2　</v>
          </cell>
          <cell r="E135">
            <v>1110</v>
          </cell>
        </row>
        <row r="136">
          <cell r="A136" t="str">
            <v>A61740</v>
          </cell>
          <cell r="B136" t="str">
            <v>硬質ウレタンフォーム保温材　　　　　　　　　　　　　</v>
          </cell>
          <cell r="C136" t="str">
            <v>厚４０　　　　　　　　　　　　　　ＪＩＳ　Ａ　９５１１　２種３号　　</v>
          </cell>
          <cell r="D136" t="str">
            <v>　m2　</v>
          </cell>
          <cell r="E136">
            <v>1440</v>
          </cell>
        </row>
        <row r="137">
          <cell r="A137" t="str">
            <v>A61750</v>
          </cell>
          <cell r="B137" t="str">
            <v>硬質ウレタンフォーム保温材　　　　　　　　　　　　　</v>
          </cell>
          <cell r="C137" t="str">
            <v>厚５０　　　　　　　　　　　　　　ＪＩＳ　Ａ　９５１１　２種３号　　</v>
          </cell>
          <cell r="D137" t="str">
            <v>　m2　</v>
          </cell>
          <cell r="E137">
            <v>1620</v>
          </cell>
        </row>
        <row r="138">
          <cell r="A138" t="str">
            <v>A80303</v>
          </cell>
          <cell r="B138" t="str">
            <v>寒　水　石　粉　　　　　　　　　　　　　　　　　　　</v>
          </cell>
          <cell r="C138" t="str">
            <v>　　　　　　　　　　　　　　　　　　　　　　　　　　　　　　　　　　</v>
          </cell>
          <cell r="D138" t="str">
            <v>　kg　</v>
          </cell>
          <cell r="E138">
            <v>25</v>
          </cell>
        </row>
        <row r="139">
          <cell r="A139" t="str">
            <v>A80501</v>
          </cell>
          <cell r="B139" t="str">
            <v>消　　石　　灰　　　　　　　　　　　　　　　　　　　</v>
          </cell>
          <cell r="C139" t="str">
            <v>上塗用　　　　　　　　　　　　　　　　　　　　　　　　　　　　　　　</v>
          </cell>
          <cell r="D139" t="str">
            <v>　kg　</v>
          </cell>
          <cell r="E139">
            <v>35</v>
          </cell>
        </row>
        <row r="140">
          <cell r="A140" t="str">
            <v>A80701</v>
          </cell>
          <cell r="B140" t="str">
            <v>防　　水　　剤　　　　　　　　　　　　　　　　　　　</v>
          </cell>
          <cell r="C140" t="str">
            <v>　　　　　　　　　　　　　　　　　　　　　　　　　　　　　　　　　　</v>
          </cell>
          <cell r="D140" t="str">
            <v>　kg　</v>
          </cell>
          <cell r="E140">
            <v>187</v>
          </cell>
        </row>
        <row r="141">
          <cell r="A141" t="str">
            <v>A80801</v>
          </cell>
          <cell r="B141" t="str">
            <v>下地調整塗材　　　　　　　（セメントフィラー）　　　</v>
          </cell>
          <cell r="C141" t="str">
            <v>ＪＩＳ　Ａ　６９１６　　　　　　　　　　　　　　　　　　　　　　　　</v>
          </cell>
          <cell r="D141" t="str">
            <v>　kg　</v>
          </cell>
          <cell r="E141">
            <v>168</v>
          </cell>
        </row>
        <row r="142">
          <cell r="A142" t="str">
            <v>A90010</v>
          </cell>
          <cell r="B142" t="str">
            <v>空胴コンクリートブロック　　　　　　　　　　　　　　</v>
          </cell>
          <cell r="C142" t="str">
            <v>Ａ種　１００×１９０×３９０　　　　　　　　　　　　　　　　　　　　</v>
          </cell>
          <cell r="D142" t="str">
            <v>　個　</v>
          </cell>
          <cell r="E142">
            <v>106</v>
          </cell>
        </row>
        <row r="143">
          <cell r="A143" t="str">
            <v>A90012</v>
          </cell>
          <cell r="B143" t="str">
            <v>空胴コンクリートブロック　　　　　　　　　　　　　　</v>
          </cell>
          <cell r="C143" t="str">
            <v>Ａ種　１２０×１９０×３９０　　　　　　　　　　　　　　　　　　　　</v>
          </cell>
          <cell r="D143" t="str">
            <v>　個　</v>
          </cell>
          <cell r="E143">
            <v>113</v>
          </cell>
        </row>
        <row r="144">
          <cell r="A144" t="str">
            <v>A90015</v>
          </cell>
          <cell r="B144" t="str">
            <v>空胴コンクリートブロック　　　　　　　　　　　　　　</v>
          </cell>
          <cell r="C144" t="str">
            <v>Ａ種　１５０×１９０×３９０　　　　　　　　　　　　　　　　　　　　</v>
          </cell>
          <cell r="D144" t="str">
            <v>　個　</v>
          </cell>
          <cell r="E144">
            <v>122</v>
          </cell>
        </row>
        <row r="145">
          <cell r="A145" t="str">
            <v>A90019</v>
          </cell>
          <cell r="B145" t="str">
            <v>空胴コンクリートブロック　　　　　　　　　　　　　　</v>
          </cell>
          <cell r="C145" t="str">
            <v>Ａ種　１９０×１９０×３９０　　　　　　　　　　　　　　　　　　　　</v>
          </cell>
          <cell r="D145" t="str">
            <v>　個　</v>
          </cell>
          <cell r="E145">
            <v>150</v>
          </cell>
        </row>
        <row r="146">
          <cell r="A146" t="str">
            <v>A90112</v>
          </cell>
          <cell r="B146" t="str">
            <v>空胴コンクリートブロック　　　　　　　　　　　　　　</v>
          </cell>
          <cell r="C146" t="str">
            <v>Ｂ種　１２０×１９０×３９０　　　　　　　　　　　　　　　　　　　　</v>
          </cell>
          <cell r="D146" t="str">
            <v>　個　</v>
          </cell>
          <cell r="E146">
            <v>122</v>
          </cell>
        </row>
        <row r="147">
          <cell r="A147" t="str">
            <v>A90115</v>
          </cell>
          <cell r="B147" t="str">
            <v>空胴コンクリートブロック　　　　　　　　　　　　　　</v>
          </cell>
          <cell r="C147" t="str">
            <v>Ｂ種　１５０×１９０×３９０　　　　　　　　　　　　　　　　　　　　</v>
          </cell>
          <cell r="D147" t="str">
            <v>　個　</v>
          </cell>
          <cell r="E147">
            <v>129</v>
          </cell>
        </row>
        <row r="148">
          <cell r="A148" t="str">
            <v>A90119</v>
          </cell>
          <cell r="B148" t="str">
            <v>空胴コンクリートブロック　　　　　　　　　　　　　　</v>
          </cell>
          <cell r="C148" t="str">
            <v>Ｂ種　１９０×１９０×３９０　　　　　　　　　　　　　　　　　　　　</v>
          </cell>
          <cell r="D148" t="str">
            <v>　個　</v>
          </cell>
          <cell r="E148">
            <v>170</v>
          </cell>
        </row>
        <row r="149">
          <cell r="A149" t="str">
            <v>A90210</v>
          </cell>
          <cell r="B149" t="str">
            <v>空胴コンクリートブロック　　　　　　　　　　　　　　</v>
          </cell>
          <cell r="C149" t="str">
            <v>Ｃ種　１００×１９０×３９０　　　　　　　　　　　　　　　　　　　　</v>
          </cell>
          <cell r="D149" t="str">
            <v>　個　</v>
          </cell>
          <cell r="E149">
            <v>125</v>
          </cell>
        </row>
        <row r="150">
          <cell r="A150" t="str">
            <v>A90212</v>
          </cell>
          <cell r="B150" t="str">
            <v>空胴コンクリートブロック　　　　　　　　　　　　　　</v>
          </cell>
          <cell r="C150" t="str">
            <v>Ｃ種　１２０×１９０×３９０　　　　　　　　　　　　　　　　　　　　</v>
          </cell>
          <cell r="D150" t="str">
            <v>　個　</v>
          </cell>
          <cell r="E150">
            <v>138</v>
          </cell>
        </row>
        <row r="151">
          <cell r="A151" t="str">
            <v>A90215</v>
          </cell>
          <cell r="B151" t="str">
            <v>空胴コンクリートブロック　　　　　　　　　　　　　　</v>
          </cell>
          <cell r="C151" t="str">
            <v>Ｃ種　１５０×１９０×３９０　　　　　　　　　　　　　　　　　　　　</v>
          </cell>
          <cell r="D151" t="str">
            <v>　個　</v>
          </cell>
          <cell r="E151">
            <v>145</v>
          </cell>
        </row>
        <row r="152">
          <cell r="A152" t="str">
            <v>A90219</v>
          </cell>
          <cell r="B152" t="str">
            <v>空胴コンクリートブロック　　　　　　　　　　　　　　</v>
          </cell>
          <cell r="C152" t="str">
            <v>Ｃ種　１９０×１９０×３９０　　　　　　　　　　　　　　　　　　　　</v>
          </cell>
          <cell r="D152" t="str">
            <v>　個　</v>
          </cell>
          <cell r="E152">
            <v>190</v>
          </cell>
        </row>
        <row r="153">
          <cell r="A153" t="str">
            <v>A90312</v>
          </cell>
          <cell r="B153" t="str">
            <v>空胴コンクリートブロック　　　　　　　　　　　　　　</v>
          </cell>
          <cell r="C153" t="str">
            <v>防水　１２０×１９０×３９０　　　　　　　　　　　　　　　　　　　　</v>
          </cell>
          <cell r="D153" t="str">
            <v>　個　</v>
          </cell>
          <cell r="E153">
            <v>158</v>
          </cell>
        </row>
        <row r="154">
          <cell r="A154" t="str">
            <v>A90315</v>
          </cell>
          <cell r="B154" t="str">
            <v>空胴コンクリートブロック　　　　　　　　　　　　　　</v>
          </cell>
          <cell r="C154" t="str">
            <v>防水　１５０×１９０×３９０　　　　　　　　　　　　　　　　　　　　</v>
          </cell>
          <cell r="D154" t="str">
            <v>　個　</v>
          </cell>
          <cell r="E154">
            <v>165</v>
          </cell>
        </row>
        <row r="155">
          <cell r="A155" t="str">
            <v>A90319</v>
          </cell>
          <cell r="B155" t="str">
            <v>空胴コンクリートブロック　　　　　　　　　　　　　　</v>
          </cell>
          <cell r="C155" t="str">
            <v>防水　１９０×１９０×３９０　　　　　　　　　　　　　　　　　　　　</v>
          </cell>
          <cell r="D155" t="str">
            <v>　個　</v>
          </cell>
          <cell r="E155">
            <v>210</v>
          </cell>
        </row>
        <row r="156">
          <cell r="A156" t="str">
            <v>AA0004</v>
          </cell>
          <cell r="B156" t="str">
            <v>ラワン合板　　　　　　　　　　　　　　　　　　　　　</v>
          </cell>
          <cell r="C156" t="str">
            <v>１類　１等　４×９１０×１８２０　　　　　　　　　　　　　　　　　　</v>
          </cell>
          <cell r="D156" t="str">
            <v>　枚　</v>
          </cell>
          <cell r="E156">
            <v>570</v>
          </cell>
        </row>
        <row r="157">
          <cell r="A157" t="str">
            <v>AA0104</v>
          </cell>
          <cell r="B157" t="str">
            <v>ラワン合板　　　　　　　　　　　　　　　　　　　　　</v>
          </cell>
          <cell r="C157" t="str">
            <v>２類　１等　４×９１０×１８２０　　　　　　　　　　　　　　　　　　</v>
          </cell>
          <cell r="D157" t="str">
            <v>　枚　</v>
          </cell>
          <cell r="E157">
            <v>530</v>
          </cell>
        </row>
        <row r="158">
          <cell r="A158" t="str">
            <v>AA0204</v>
          </cell>
          <cell r="B158" t="str">
            <v>シ　ナ　合　板　　　　　　　　　　　　　　　　　　　</v>
          </cell>
          <cell r="C158" t="str">
            <v>１類　１等　４×９１０×１８２０　　　　　　　　　　　　　　　　　　</v>
          </cell>
          <cell r="D158" t="str">
            <v>　枚　</v>
          </cell>
          <cell r="E158">
            <v>960</v>
          </cell>
        </row>
        <row r="159">
          <cell r="A159" t="str">
            <v>AA0304</v>
          </cell>
          <cell r="B159" t="str">
            <v>シ　ナ　合　板　　　　　　　　　　　　　　　　　　　</v>
          </cell>
          <cell r="C159" t="str">
            <v>２類　１等　４×９１０×１８２０　　　　　　　　　　　　　　　　　　</v>
          </cell>
          <cell r="D159" t="str">
            <v>　枚　</v>
          </cell>
          <cell r="E159">
            <v>860</v>
          </cell>
        </row>
        <row r="160">
          <cell r="A160" t="str">
            <v>AA0415</v>
          </cell>
          <cell r="B160" t="str">
            <v>木毛セメント板　　　　　　　　　　　　　　　　　　　</v>
          </cell>
          <cell r="C160" t="str">
            <v>１５×９１０×１８２０　　　　　　　　　　　　　　　　　　　　　　　</v>
          </cell>
          <cell r="D160" t="str">
            <v>　枚　</v>
          </cell>
          <cell r="E160">
            <v>800</v>
          </cell>
        </row>
        <row r="161">
          <cell r="A161" t="str">
            <v>AA0420</v>
          </cell>
          <cell r="B161" t="str">
            <v>木毛セメント板　　　　　　　　　　　　　　　　　　　</v>
          </cell>
          <cell r="C161" t="str">
            <v>２０×９１０×１８２０　　　　　　　　　　　　　　　　　　　　　　　</v>
          </cell>
          <cell r="D161" t="str">
            <v>　枚　</v>
          </cell>
          <cell r="E161">
            <v>940</v>
          </cell>
        </row>
        <row r="162">
          <cell r="A162" t="str">
            <v>AA0425</v>
          </cell>
          <cell r="B162" t="str">
            <v>木毛セメント板　　　　　　　　　　　　　　　　　　　</v>
          </cell>
          <cell r="C162" t="str">
            <v>２５×９１０×１８２０　　　　　　　　　　　　　　　　　　　　　　　</v>
          </cell>
          <cell r="D162" t="str">
            <v>　枚　</v>
          </cell>
          <cell r="E162">
            <v>1120</v>
          </cell>
        </row>
        <row r="163">
          <cell r="A163" t="str">
            <v>AA0501</v>
          </cell>
          <cell r="B163" t="str">
            <v>せっこうボード　　　　　　　　　　　　　　　　　　　</v>
          </cell>
          <cell r="C163" t="str">
            <v>準不燃　９．５×９１０×１８２０　　　　　　　　　　　　　　　　　　</v>
          </cell>
          <cell r="D163" t="str">
            <v>　枚　</v>
          </cell>
          <cell r="E163">
            <v>310</v>
          </cell>
        </row>
        <row r="164">
          <cell r="A164" t="str">
            <v>AA0621</v>
          </cell>
          <cell r="B164" t="str">
            <v>せっこうボード　　　　　　　　　　　　　　　　　　　</v>
          </cell>
          <cell r="C164" t="str">
            <v>不燃　１２．５×９１０×１８２０　　　　　　　　　　　　　　　　　　</v>
          </cell>
          <cell r="D164" t="str">
            <v>　枚　</v>
          </cell>
          <cell r="E164">
            <v>430</v>
          </cell>
        </row>
        <row r="165">
          <cell r="A165" t="str">
            <v>AA1109</v>
          </cell>
          <cell r="B165" t="str">
            <v>ロックウール化粧吸音板　　　　　　　　　　　　　　　</v>
          </cell>
          <cell r="C165" t="str">
            <v>９×３０３×６０６　　　　　　　　　　　　　　　　　　　　　　　　　</v>
          </cell>
          <cell r="D165" t="str">
            <v>　m2　</v>
          </cell>
          <cell r="E165">
            <v>780</v>
          </cell>
        </row>
        <row r="166">
          <cell r="A166" t="str">
            <v>AA1112</v>
          </cell>
          <cell r="B166" t="str">
            <v>ロックウール化粧吸音板　　　　　　　　　　　　　　　</v>
          </cell>
          <cell r="C166" t="str">
            <v>１２×３０３×６０６　　　　　　　　　　　　　　　　　　　　　　　　</v>
          </cell>
          <cell r="D166" t="str">
            <v>　m2　</v>
          </cell>
          <cell r="E166">
            <v>850</v>
          </cell>
        </row>
        <row r="167">
          <cell r="A167" t="str">
            <v>AA1309</v>
          </cell>
          <cell r="B167" t="str">
            <v>化粧せっこうボ－ド　　　　（トラバーチン）　　　　　</v>
          </cell>
          <cell r="C167" t="str">
            <v>準不燃　９．５×４５５×９１０　　　　　　　　　　　　　　　　　　　</v>
          </cell>
          <cell r="D167" t="str">
            <v>　m2　</v>
          </cell>
          <cell r="E167">
            <v>370</v>
          </cell>
        </row>
        <row r="168">
          <cell r="A168" t="str">
            <v>AA1409</v>
          </cell>
          <cell r="B168" t="str">
            <v>化粧せっこうボ－ド　　　　（トラバーチン）　　　　　</v>
          </cell>
          <cell r="C168" t="str">
            <v>不燃　９．５×４５５×９１０　　　　　　　　　　　　　　　　　　　　</v>
          </cell>
          <cell r="D168" t="str">
            <v>　m2　</v>
          </cell>
          <cell r="E168">
            <v>430</v>
          </cell>
        </row>
        <row r="169">
          <cell r="A169" t="str">
            <v>AA1500</v>
          </cell>
          <cell r="B169" t="str">
            <v>けい酸カルシウム板　　　　（タイプ２）　　　　　　　</v>
          </cell>
          <cell r="C169" t="str">
            <v>不燃　６×９１０×１８２０　　　　　　　　　　　　　　　　　　　　　</v>
          </cell>
          <cell r="D169" t="str">
            <v>　枚　</v>
          </cell>
          <cell r="E169">
            <v>1100</v>
          </cell>
        </row>
        <row r="170">
          <cell r="A170" t="str">
            <v>AA2120</v>
          </cell>
          <cell r="B170" t="str">
            <v>ポリスチレンフォーム保温材　　　　　　　　　　　　　</v>
          </cell>
          <cell r="C170" t="str">
            <v>厚２０　２種　　　　　　　　　　　２０×９１０×１８２０　　　　　　</v>
          </cell>
          <cell r="D170" t="str">
            <v>　枚　</v>
          </cell>
          <cell r="E170">
            <v>792</v>
          </cell>
        </row>
        <row r="171">
          <cell r="A171" t="str">
            <v>AA2125</v>
          </cell>
          <cell r="B171" t="str">
            <v>ポリスチレンフォーム保温材　　　　　　　　　　　　　</v>
          </cell>
          <cell r="C171" t="str">
            <v>厚２５　２種　　　　　　　　　　　２５×９１０×１８２０　　　　　　</v>
          </cell>
          <cell r="D171" t="str">
            <v>　枚　</v>
          </cell>
          <cell r="E171">
            <v>990</v>
          </cell>
        </row>
        <row r="172">
          <cell r="A172" t="str">
            <v>AA2130</v>
          </cell>
          <cell r="B172" t="str">
            <v>ポリスチレンフォーム保温材　　　　　　　　　　　　　</v>
          </cell>
          <cell r="C172" t="str">
            <v>厚３０　２種　　　　　　　　　　　３０×９１０×１８２０　　　　　　</v>
          </cell>
          <cell r="D172" t="str">
            <v>　枚　</v>
          </cell>
          <cell r="E172">
            <v>1180</v>
          </cell>
        </row>
        <row r="173">
          <cell r="A173" t="str">
            <v>AA2140</v>
          </cell>
          <cell r="B173" t="str">
            <v>ポリスチレンフォーム保温材　　　　　　　　　　　　　</v>
          </cell>
          <cell r="C173" t="str">
            <v>厚４０　２種　　　　　　　　　　　４０×９１０×１８２０　　　　　　</v>
          </cell>
          <cell r="D173" t="str">
            <v>　枚　</v>
          </cell>
          <cell r="E173">
            <v>1580</v>
          </cell>
        </row>
        <row r="174">
          <cell r="A174" t="str">
            <v>AA2150</v>
          </cell>
          <cell r="B174" t="str">
            <v>ポリスチレンフォーム保温材　　　　　　　　　　　　　</v>
          </cell>
          <cell r="C174" t="str">
            <v>厚５０　２種　　　　　　　　　　　５０×９１０×１８２０　　　　　　</v>
          </cell>
          <cell r="D174" t="str">
            <v>　枚　</v>
          </cell>
          <cell r="E174">
            <v>1980</v>
          </cell>
        </row>
        <row r="175">
          <cell r="A175" t="str">
            <v>AA3002</v>
          </cell>
          <cell r="B175" t="str">
            <v>ビニル床タイル　　　　　　　　　　　　　　　　　　　</v>
          </cell>
          <cell r="C175" t="str">
            <v>半硬質　厚２ｍｍ　ノンアスベスト　　　　　　　　　　　　　　　　　　</v>
          </cell>
          <cell r="D175" t="str">
            <v>　m2　</v>
          </cell>
          <cell r="E175">
            <v>840</v>
          </cell>
        </row>
        <row r="176">
          <cell r="A176" t="str">
            <v>AA3103</v>
          </cell>
          <cell r="B176" t="str">
            <v>ビニル床シート（無地）　　　　　　　　　　　　　　　</v>
          </cell>
          <cell r="C176" t="str">
            <v>一般用　ＮＣ厚２．５ｍｍ　　　　　　　　　　　　　　　　　　　　　　</v>
          </cell>
          <cell r="D176" t="str">
            <v>　m2　</v>
          </cell>
          <cell r="E176">
            <v>1650</v>
          </cell>
        </row>
        <row r="177">
          <cell r="A177" t="str">
            <v>AA3113</v>
          </cell>
          <cell r="B177" t="str">
            <v>ビニル床シート（模様入り）　　　　　　　　　　　　　</v>
          </cell>
          <cell r="C177" t="str">
            <v>一般用　ＮＣ厚２．５ｍｍ　　　　　　　　　　　　　　　　　　　　　　</v>
          </cell>
          <cell r="D177" t="str">
            <v>　m2　</v>
          </cell>
          <cell r="E177">
            <v>1800</v>
          </cell>
        </row>
        <row r="178">
          <cell r="A178" t="str">
            <v>AA4006</v>
          </cell>
          <cell r="B178" t="str">
            <v>ビニル幅木　　　　　　　　　　　　　　　　　　　　　</v>
          </cell>
          <cell r="C178" t="str">
            <v>Ｈ＝６０ｍｍ　　　　　　　　　　　　　　　　　　　　　　　　　　　　</v>
          </cell>
          <cell r="D178" t="str">
            <v>　ｍ　</v>
          </cell>
          <cell r="E178">
            <v>180</v>
          </cell>
        </row>
        <row r="179">
          <cell r="A179" t="str">
            <v>AA4007</v>
          </cell>
          <cell r="B179" t="str">
            <v>ビニル幅木　　　　　　　　　　　　　　　　　　　　　</v>
          </cell>
          <cell r="C179" t="str">
            <v>Ｈ＝７５ｍｍ　　　　　　　　　　　　　　　　　　　　　　　　　　　　</v>
          </cell>
          <cell r="D179" t="str">
            <v>　ｍ　</v>
          </cell>
          <cell r="E179">
            <v>200</v>
          </cell>
        </row>
        <row r="180">
          <cell r="A180" t="str">
            <v>AA4010</v>
          </cell>
          <cell r="B180" t="str">
            <v>ビニル幅木　　　　　　　　　　　　　　　　　　　　　</v>
          </cell>
          <cell r="C180" t="str">
            <v>Ｈ＝１００ｍｍ　　　　　　　　　　　　　　　　　　　　　　　　　　　</v>
          </cell>
          <cell r="D180" t="str">
            <v>　ｍ　</v>
          </cell>
          <cell r="E180">
            <v>220</v>
          </cell>
        </row>
        <row r="181">
          <cell r="A181" t="str">
            <v>AA4030</v>
          </cell>
          <cell r="B181" t="str">
            <v>ビニル幅木（階段ささら）　　　　　　　　　　　　　　</v>
          </cell>
          <cell r="C181" t="str">
            <v>Ｈ＝３３０ｍｍ　　　　　　　　　　　　　　　　　　　　　　　　　　　</v>
          </cell>
          <cell r="D181" t="str">
            <v>　ｍ　</v>
          </cell>
          <cell r="E181">
            <v>630</v>
          </cell>
        </row>
        <row r="182">
          <cell r="A182" t="str">
            <v>AA8001</v>
          </cell>
          <cell r="B182" t="str">
            <v>接　　着　　剤　　　　　　　　　　　　　　　　　　　</v>
          </cell>
          <cell r="C182" t="str">
            <v>せっこうボ－ドじか張り用　　　　　　　　　　　　　　　　　　　　　　</v>
          </cell>
          <cell r="D182" t="str">
            <v>　kg　</v>
          </cell>
          <cell r="E182">
            <v>52</v>
          </cell>
        </row>
        <row r="183">
          <cell r="A183" t="str">
            <v>AA8002</v>
          </cell>
          <cell r="B183" t="str">
            <v>接　　着　　剤　　　　　　　　　　　　　　　　　　　</v>
          </cell>
          <cell r="C183" t="str">
            <v>一般床用　　　　　　　　　　　　　　　　　　　　　　　　　　　　　　</v>
          </cell>
          <cell r="D183" t="str">
            <v>　kg　</v>
          </cell>
          <cell r="E183">
            <v>215</v>
          </cell>
        </row>
        <row r="184">
          <cell r="A184" t="str">
            <v>AA8003</v>
          </cell>
          <cell r="B184" t="str">
            <v>接　　着　　剤　　　　　　　　　　　　　　　　　　　</v>
          </cell>
          <cell r="C184" t="str">
            <v>幅木及び階段用　　　　　　　　　　　　　　　　　　　　　　　　　　　</v>
          </cell>
          <cell r="D184" t="str">
            <v>　kg　</v>
          </cell>
          <cell r="E184">
            <v>400</v>
          </cell>
        </row>
        <row r="185">
          <cell r="A185" t="str">
            <v>AA8004</v>
          </cell>
          <cell r="B185" t="str">
            <v>接　　着　　剤　　　　　　　　　　　　　　　　　　　</v>
          </cell>
          <cell r="C185" t="str">
            <v>エポキシ樹脂系　　　　　　　　　　　　　　　　　　　　　　　　　　　</v>
          </cell>
          <cell r="D185" t="str">
            <v>　kg　</v>
          </cell>
          <cell r="E185">
            <v>630</v>
          </cell>
        </row>
        <row r="186">
          <cell r="A186" t="str">
            <v>AA8005</v>
          </cell>
          <cell r="B186" t="str">
            <v>接　　着　　剤　　　　　　　　　　　　　　　　　　　</v>
          </cell>
          <cell r="C186" t="str">
            <v>再生ゴム系　　　　　　　　　　　　　　　　　　　　　　　　　　　　　</v>
          </cell>
          <cell r="D186" t="str">
            <v>　kg　</v>
          </cell>
          <cell r="E186">
            <v>630</v>
          </cell>
        </row>
        <row r="187">
          <cell r="A187" t="str">
            <v>AA8020</v>
          </cell>
          <cell r="B187" t="str">
            <v>接　　着　　剤　　　　　　　　　　　　　　　　　　　</v>
          </cell>
          <cell r="C187" t="str">
            <v>ＪＩＳ　Ａ　５５３８　　　　　　　壁用ボード類接着剤　　　　　　　　</v>
          </cell>
          <cell r="D187" t="str">
            <v>　kg　</v>
          </cell>
          <cell r="E187">
            <v>245</v>
          </cell>
        </row>
        <row r="188">
          <cell r="A188" t="str">
            <v>AA8030</v>
          </cell>
          <cell r="B188" t="str">
            <v>接　　着　　剤　　　　　　　　　　　　　　　　　　　</v>
          </cell>
          <cell r="C188" t="str">
            <v>ＪＩＳ　Ａ　５５３８　　　　　　　天井用ボード類接着剤　　　　　　　</v>
          </cell>
          <cell r="D188" t="str">
            <v>　kg　</v>
          </cell>
          <cell r="E188">
            <v>238</v>
          </cell>
        </row>
        <row r="189">
          <cell r="A189" t="str">
            <v>AA8040</v>
          </cell>
          <cell r="B189" t="str">
            <v>接　　着　　剤　　　　　　　　　　　　　　　　　　　</v>
          </cell>
          <cell r="C189" t="str">
            <v>壁紙用（酢酸ビニルエマルション形）　　　　　　　　　　　　　　　　　</v>
          </cell>
          <cell r="D189" t="str">
            <v>　kg　</v>
          </cell>
          <cell r="E189">
            <v>224</v>
          </cell>
        </row>
        <row r="190">
          <cell r="A190" t="str">
            <v>AA8100</v>
          </cell>
          <cell r="B190" t="str">
            <v>ジョイントテープ　　　　　　　　　　　　　　　　　　</v>
          </cell>
          <cell r="C190" t="str">
            <v>ＪＩＳ　Ａ　６９１４　　　　　　　　　　　　　　　　　　　　　　　　</v>
          </cell>
          <cell r="D190" t="str">
            <v>　ｍ　</v>
          </cell>
          <cell r="E190">
            <v>10</v>
          </cell>
        </row>
        <row r="191">
          <cell r="A191" t="str">
            <v>AA8200</v>
          </cell>
          <cell r="B191" t="str">
            <v>ジョイントコンパウンド　　　　　　　　　　　　　　　</v>
          </cell>
          <cell r="C191" t="str">
            <v>ＪＩＳ　Ａ　６９１４　　　　　　　　　　　　　　　　　　　　　　　　</v>
          </cell>
          <cell r="D191" t="str">
            <v>　kg　</v>
          </cell>
          <cell r="E191">
            <v>130</v>
          </cell>
        </row>
        <row r="192">
          <cell r="A192" t="str">
            <v>AB0030</v>
          </cell>
          <cell r="B192" t="str">
            <v>フロート板ガラス　　　　　　　　　　　　　　　　　　</v>
          </cell>
          <cell r="C192" t="str">
            <v>透明厚３ｍｍ　２．２２m2以下　定寸　　　　　　　　　　　　　　　　　</v>
          </cell>
          <cell r="D192" t="str">
            <v>　m2　</v>
          </cell>
          <cell r="E192">
            <v>760</v>
          </cell>
        </row>
        <row r="193">
          <cell r="A193" t="str">
            <v>AB0130</v>
          </cell>
          <cell r="B193" t="str">
            <v>フロート板ガラス　　　　　　　　　　　　　　　　　　</v>
          </cell>
          <cell r="C193" t="str">
            <v>摺　厚３ｍｍ　２．２２m2以下　定寸　　　　　　　　　　　　　　　　　</v>
          </cell>
          <cell r="D193" t="str">
            <v>　m2　</v>
          </cell>
          <cell r="E193">
            <v>990</v>
          </cell>
        </row>
        <row r="194">
          <cell r="A194" t="str">
            <v>AB0242</v>
          </cell>
          <cell r="B194" t="str">
            <v>型板ガラス　　　　　　　　　　　　　　　　　　　　　</v>
          </cell>
          <cell r="C194" t="str">
            <v>厚４ｍｍ　２．１８m2以下　特寸　　　　　　　　　　　　　　　　　　　</v>
          </cell>
          <cell r="D194" t="str">
            <v>　m2　</v>
          </cell>
          <cell r="E194">
            <v>1070</v>
          </cell>
        </row>
        <row r="195">
          <cell r="A195" t="str">
            <v>AB0243</v>
          </cell>
          <cell r="B195" t="str">
            <v>型板ガラス　　　　　　　　　　　　　　　　　　　　　</v>
          </cell>
          <cell r="C195" t="str">
            <v>厚４ｍｍ　４．４５m2以下　特寸　　　　　　　　　　　　　　　　　　　</v>
          </cell>
          <cell r="D195" t="str">
            <v>　m2　</v>
          </cell>
          <cell r="E195">
            <v>1090</v>
          </cell>
        </row>
        <row r="196">
          <cell r="A196" t="str">
            <v>AB0261</v>
          </cell>
          <cell r="B196" t="str">
            <v>型板ガラス　　　　　　　　　　　　　　　　　　　　　</v>
          </cell>
          <cell r="C196" t="str">
            <v>厚６ｍｍ　２．１８m2以下　特寸　　　　　　　　　　　　　　　　　　　</v>
          </cell>
          <cell r="D196" t="str">
            <v>　m2　</v>
          </cell>
          <cell r="E196">
            <v>1160</v>
          </cell>
        </row>
        <row r="197">
          <cell r="A197" t="str">
            <v>AB0262</v>
          </cell>
          <cell r="B197" t="str">
            <v>型板ガラス　　　　　　　　　　　　　　　　　　　　　</v>
          </cell>
          <cell r="C197" t="str">
            <v>厚６ｍｍ　４．４５m2以下　特寸　　　　　　　　　　　　　　　　　　　</v>
          </cell>
          <cell r="D197" t="str">
            <v>　m2　</v>
          </cell>
          <cell r="E197">
            <v>1160</v>
          </cell>
        </row>
        <row r="198">
          <cell r="A198" t="str">
            <v>AB0311</v>
          </cell>
          <cell r="B198" t="str">
            <v>フロート板ガラス　　　　　　　　　　　　　　　　　　</v>
          </cell>
          <cell r="C198" t="str">
            <v>厚５ｍｍ　２．１８m2以下　特寸　　　　　　　　　　　　　　　　　　　</v>
          </cell>
          <cell r="D198" t="str">
            <v>　m2　</v>
          </cell>
          <cell r="E198">
            <v>1540</v>
          </cell>
        </row>
        <row r="199">
          <cell r="A199" t="str">
            <v>AB0312</v>
          </cell>
          <cell r="B199" t="str">
            <v>フロート板ガラス　　　　　　　　　　　　　　　　　　</v>
          </cell>
          <cell r="C199" t="str">
            <v>厚５ｍｍ　４．４５m2以下　特寸　　　　　　　　　　　　　　　　　　　</v>
          </cell>
          <cell r="D199" t="str">
            <v>　m2　</v>
          </cell>
          <cell r="E199">
            <v>1540</v>
          </cell>
        </row>
        <row r="200">
          <cell r="A200" t="str">
            <v>AB0315</v>
          </cell>
          <cell r="B200" t="str">
            <v>フロート板ガラス　　　　　　　　　　　　　　　　　　</v>
          </cell>
          <cell r="C200" t="str">
            <v>厚６ｍｍ　２．１８m2以下　特寸　　　　　　　　　　　　　　　　　　　</v>
          </cell>
          <cell r="D200" t="str">
            <v>　m2　</v>
          </cell>
          <cell r="E200">
            <v>2200</v>
          </cell>
        </row>
        <row r="201">
          <cell r="A201" t="str">
            <v>AB0316</v>
          </cell>
          <cell r="B201" t="str">
            <v>フロート板ガラス　　　　　　　　　　　　　　　　　　</v>
          </cell>
          <cell r="C201" t="str">
            <v>厚６ｍｍ　４．４５m2以下　特寸　　　　　　　　　　　　　　　　　　　</v>
          </cell>
          <cell r="D201" t="str">
            <v>　m2　</v>
          </cell>
          <cell r="E201">
            <v>2200</v>
          </cell>
        </row>
        <row r="202">
          <cell r="A202" t="str">
            <v>AB0321</v>
          </cell>
          <cell r="B202" t="str">
            <v>フロート板ガラス　　　　　　　　　　　　　　　　　　</v>
          </cell>
          <cell r="C202" t="str">
            <v>厚８ｍｍ　２．１８m2以下　特寸　　　　　　　　　　　　　　　　　　　</v>
          </cell>
          <cell r="D202" t="str">
            <v>　m2　</v>
          </cell>
          <cell r="E202">
            <v>3590</v>
          </cell>
        </row>
        <row r="203">
          <cell r="A203" t="str">
            <v>AB0322</v>
          </cell>
          <cell r="B203" t="str">
            <v>フロート板ガラス　　　　　　　　　　　　　　　　　　</v>
          </cell>
          <cell r="C203" t="str">
            <v>厚８ｍｍ　４．４５m2以下　特寸　　　　　　　　　　　　　　　　　　　</v>
          </cell>
          <cell r="D203" t="str">
            <v>　m2　</v>
          </cell>
          <cell r="E203">
            <v>3960</v>
          </cell>
        </row>
        <row r="204">
          <cell r="A204" t="str">
            <v>AB0323</v>
          </cell>
          <cell r="B204" t="str">
            <v>フロート板ガラス　　　　　　　　　　　　　　　　　　</v>
          </cell>
          <cell r="C204" t="str">
            <v>厚８ｍｍ　６．８１m2以下　特寸　　　　　　　　　　　　　　　　　　　</v>
          </cell>
          <cell r="D204" t="str">
            <v>　m2　</v>
          </cell>
          <cell r="E204">
            <v>3960</v>
          </cell>
        </row>
        <row r="205">
          <cell r="A205" t="str">
            <v>AB0462</v>
          </cell>
          <cell r="B205" t="str">
            <v>網入型板ガラス　　　　　　　　　　　　　　　　　　　</v>
          </cell>
          <cell r="C205" t="str">
            <v>厚６．８ｍｍ　２．１８m2以下　特寸　　　　　　　　　　　　　　　　　</v>
          </cell>
          <cell r="D205" t="str">
            <v>　m2　</v>
          </cell>
          <cell r="E205">
            <v>2170</v>
          </cell>
        </row>
        <row r="206">
          <cell r="A206" t="str">
            <v>AB0463</v>
          </cell>
          <cell r="B206" t="str">
            <v>網入型板ガラス　　　　　　　　　　　　　　　　　　　</v>
          </cell>
          <cell r="C206" t="str">
            <v>厚６．８ｍｍ　４．４５m2以下　特寸　　　　　　　　　　　　　　　　　</v>
          </cell>
          <cell r="D206" t="str">
            <v>　m2　</v>
          </cell>
          <cell r="E206">
            <v>2170</v>
          </cell>
        </row>
        <row r="207">
          <cell r="A207" t="str">
            <v>AB0562</v>
          </cell>
          <cell r="B207" t="str">
            <v>網入みがき板ガラス　　　　　　　　　　　　　　　　　</v>
          </cell>
          <cell r="C207" t="str">
            <v>厚６．８ｍｍ　２．１８m2以下　特寸　　　　　　　　　　　　　　　　　</v>
          </cell>
          <cell r="D207" t="str">
            <v>　m2　</v>
          </cell>
          <cell r="E207">
            <v>6400</v>
          </cell>
        </row>
        <row r="208">
          <cell r="A208" t="str">
            <v>AB0563</v>
          </cell>
          <cell r="B208" t="str">
            <v>網入みがき板ガラス　　　　　　　　　　　　　　　　　</v>
          </cell>
          <cell r="C208" t="str">
            <v>厚６．８ｍｍ　４．４５m2以下　特寸　　　　　　　　　　　　　　　　　</v>
          </cell>
          <cell r="D208" t="str">
            <v>　m2　</v>
          </cell>
          <cell r="E208">
            <v>6400</v>
          </cell>
        </row>
        <row r="209">
          <cell r="A209" t="str">
            <v>AB0600</v>
          </cell>
          <cell r="B209" t="str">
            <v>複層ガラス　　　　　　　　　　　　　　　　　　　　　</v>
          </cell>
          <cell r="C209" t="str">
            <v>ＦＬ３：Ａ６：ＦＬ３　　　　　　　　　　　　　　　　　　　　　　　　</v>
          </cell>
          <cell r="D209" t="str">
            <v>　m2　</v>
          </cell>
          <cell r="E209">
            <v>4240</v>
          </cell>
        </row>
        <row r="210">
          <cell r="A210" t="str">
            <v>AB0602</v>
          </cell>
          <cell r="B210" t="str">
            <v>複層ガラス　　　　　　　　　　　　　　　　　　　　　</v>
          </cell>
          <cell r="C210" t="str">
            <v>ＦＬ５：Ａ６：ＦＬ５　　　　　　　　　　　　　　　　　　　　　　　　</v>
          </cell>
          <cell r="D210" t="str">
            <v>　m2　</v>
          </cell>
          <cell r="E210">
            <v>7080</v>
          </cell>
        </row>
        <row r="211">
          <cell r="A211" t="str">
            <v>AB0612</v>
          </cell>
          <cell r="B211" t="str">
            <v>複層ガラス　　　　　　　　　　　　　　　　　　　　　</v>
          </cell>
          <cell r="C211" t="str">
            <v>ＦＬ５：Ａ６：ＰＷ６．８　　　　　　　　　　　　　　　　　　　　　　</v>
          </cell>
          <cell r="D211" t="str">
            <v>　m2　</v>
          </cell>
          <cell r="E211">
            <v>14700</v>
          </cell>
        </row>
        <row r="212">
          <cell r="A212" t="str">
            <v>AB1014</v>
          </cell>
          <cell r="B212" t="str">
            <v>ガラスブロック　　　　　　　　　　　　　　　　　　　</v>
          </cell>
          <cell r="C212" t="str">
            <v>透明　１４５×１４５×９５　　　　　　　　　　　　　　　　　　　　　</v>
          </cell>
          <cell r="D212" t="str">
            <v>　個　</v>
          </cell>
          <cell r="E212">
            <v>610</v>
          </cell>
        </row>
        <row r="213">
          <cell r="A213" t="str">
            <v>AB1019</v>
          </cell>
          <cell r="B213" t="str">
            <v>ガラスブロック　　　　　　　　　　　　　　　　　　　</v>
          </cell>
          <cell r="C213" t="str">
            <v>透明　１９０×１９０×９５　　　　　　　　　　　　　　　　　　　　　</v>
          </cell>
          <cell r="D213" t="str">
            <v>　個　</v>
          </cell>
          <cell r="E213">
            <v>745</v>
          </cell>
        </row>
        <row r="214">
          <cell r="A214" t="str">
            <v>AB1114</v>
          </cell>
          <cell r="B214" t="str">
            <v>ガラスブロック　　　　　　　　　　　　　　　　　　　</v>
          </cell>
          <cell r="C214" t="str">
            <v>色物　１４５×１４５×９５　　　　　　　　　　　　　　　　　　　　　</v>
          </cell>
          <cell r="D214" t="str">
            <v>　個　</v>
          </cell>
          <cell r="E214">
            <v>765</v>
          </cell>
        </row>
        <row r="215">
          <cell r="A215" t="str">
            <v>AB1119</v>
          </cell>
          <cell r="B215" t="str">
            <v>ガラスブロック　　　　　　　　　　　　　　　　　　　</v>
          </cell>
          <cell r="C215" t="str">
            <v>色物　１９０×１９０×９５　　　　　　　　　　　　　　　　　　　　　</v>
          </cell>
          <cell r="D215" t="str">
            <v>　個　</v>
          </cell>
          <cell r="E215">
            <v>935</v>
          </cell>
        </row>
        <row r="216">
          <cell r="A216" t="str">
            <v>AC0000</v>
          </cell>
          <cell r="B216" t="str">
            <v>さび止めペイント　　　　　　　　　　　　　　　　　　</v>
          </cell>
          <cell r="C216" t="str">
            <v>ＪＩＳ　Ｋ　５６２３～５　１種　　　　　　　　　　　　　　　　　　　</v>
          </cell>
          <cell r="D216" t="str">
            <v>　kg　</v>
          </cell>
          <cell r="E216">
            <v>440</v>
          </cell>
        </row>
        <row r="217">
          <cell r="A217" t="str">
            <v>AC0010</v>
          </cell>
          <cell r="B217" t="str">
            <v>さび止めペイント　　　　　　　　　　　　　　　　　　</v>
          </cell>
          <cell r="C217" t="str">
            <v>ＪＩＳ　Ｋ　５６２３～５　２種　　　　　　　　　　　　　　　　　　　</v>
          </cell>
          <cell r="D217" t="str">
            <v>　kg　</v>
          </cell>
          <cell r="E217">
            <v>440</v>
          </cell>
        </row>
        <row r="218">
          <cell r="A218" t="str">
            <v>AC0040</v>
          </cell>
          <cell r="B218" t="str">
            <v>鉛酸カルシウムさび止めペイント　　　　　　　　　　　</v>
          </cell>
          <cell r="C218" t="str">
            <v>ＪＩＳ　Ｋ　５６２９　　　　　　　　　　　　　　　　　　　　　　　　</v>
          </cell>
          <cell r="D218" t="str">
            <v>　kg　</v>
          </cell>
          <cell r="E218">
            <v>420</v>
          </cell>
        </row>
        <row r="219">
          <cell r="A219" t="str">
            <v>AC0100</v>
          </cell>
          <cell r="B219" t="str">
            <v>研　　摩　　紙　　　　　　　　　　　　　　　　　　　</v>
          </cell>
          <cell r="C219" t="str">
            <v>＃１００～４００　　　　　　　　　２３０×２８０ｍｍ　　　　　　　　</v>
          </cell>
          <cell r="D219" t="str">
            <v>　枚　</v>
          </cell>
          <cell r="E219">
            <v>37</v>
          </cell>
        </row>
        <row r="220">
          <cell r="A220" t="str">
            <v>AC0210</v>
          </cell>
          <cell r="B220" t="str">
            <v>エッチングプライマー　　　　　　　　　　　　　　　　</v>
          </cell>
          <cell r="C220" t="str">
            <v>ＪＩＳ　Ｋ　５６３３　１種　　　　　　　　　　　　　　　　　　　　　</v>
          </cell>
          <cell r="D220" t="str">
            <v>　kg　</v>
          </cell>
          <cell r="E220">
            <v>700</v>
          </cell>
        </row>
        <row r="221">
          <cell r="A221" t="str">
            <v>AC1000</v>
          </cell>
          <cell r="B221" t="str">
            <v>木部下塗用調合ペイント　　　　　　　　　　　　　　　</v>
          </cell>
          <cell r="C221" t="str">
            <v>　　　　　　　　　　　　　　　　　　　　　　　　　　　　　　　　　　</v>
          </cell>
          <cell r="D221" t="str">
            <v>　kg　</v>
          </cell>
          <cell r="E221">
            <v>225</v>
          </cell>
        </row>
        <row r="222">
          <cell r="A222" t="str">
            <v>AC1010</v>
          </cell>
          <cell r="B222" t="str">
            <v>合成樹脂調合ペイント　　　　　　　　　　　　　　　　</v>
          </cell>
          <cell r="C222" t="str">
            <v>ＪＩＳ　Ｋ　５５１６　１種　　　　　　　　　　　　　　　　　　　　　</v>
          </cell>
          <cell r="D222" t="str">
            <v>　kg　</v>
          </cell>
          <cell r="E222">
            <v>370</v>
          </cell>
        </row>
        <row r="223">
          <cell r="A223" t="str">
            <v>AC2000</v>
          </cell>
          <cell r="B223" t="str">
            <v>フタル酸樹脂エナメル　　　　　　　　　　　　　　　　</v>
          </cell>
          <cell r="C223" t="str">
            <v>ＪＩＳ　Ｋ　５５７２　１種　　　　　　　　　　　　　　　　　　　　　</v>
          </cell>
          <cell r="D223" t="str">
            <v>　kg　</v>
          </cell>
          <cell r="E223">
            <v>510</v>
          </cell>
        </row>
        <row r="224">
          <cell r="A224" t="str">
            <v>AC2102</v>
          </cell>
          <cell r="B224" t="str">
            <v>塩化ビニルパテ　　　　　　　　　　　　　　　　　　　</v>
          </cell>
          <cell r="C224" t="str">
            <v>　　　　　　　　　　　　　　　　　　　　　　　　　　　　　　　　　　</v>
          </cell>
          <cell r="D224" t="str">
            <v>　kg　</v>
          </cell>
          <cell r="E224">
            <v>520</v>
          </cell>
        </row>
        <row r="225">
          <cell r="A225" t="str">
            <v>AC2110</v>
          </cell>
          <cell r="B225" t="str">
            <v>塩化ビニル樹脂ワニス　　　　　　　　　　　　　　　　</v>
          </cell>
          <cell r="C225" t="str">
            <v>ＪＩＳ　Ｋ　５５８１　　　　　　　　　　　　　　　　　　　　　　　　</v>
          </cell>
          <cell r="D225" t="str">
            <v>　kg　</v>
          </cell>
          <cell r="E225">
            <v>575</v>
          </cell>
        </row>
        <row r="226">
          <cell r="A226" t="str">
            <v>AC2121</v>
          </cell>
          <cell r="B226" t="str">
            <v>塩化ビニル樹脂エナメル　　　　　　　　　　　　　　　</v>
          </cell>
          <cell r="C226" t="str">
            <v>ＪＩＳ　Ｋ　５５８２　１種　　　　　　　　　　　　　　　　　　　　　</v>
          </cell>
          <cell r="D226" t="str">
            <v>　kg　</v>
          </cell>
          <cell r="E226">
            <v>580</v>
          </cell>
        </row>
        <row r="227">
          <cell r="A227" t="str">
            <v>AC3000</v>
          </cell>
          <cell r="B227" t="str">
            <v>合成樹脂エマルションクリヤー（シーラー）　　　　　　</v>
          </cell>
          <cell r="C227" t="str">
            <v>水溶性　　　　　　　　　　　　　　　　　　　　　　　　　　　　　　　</v>
          </cell>
          <cell r="D227" t="str">
            <v>　kg　</v>
          </cell>
          <cell r="E227">
            <v>435</v>
          </cell>
        </row>
        <row r="228">
          <cell r="A228" t="str">
            <v>AC3010</v>
          </cell>
          <cell r="B228" t="str">
            <v>合成樹脂エマルションペイント　　　　　　　　　　　　</v>
          </cell>
          <cell r="C228" t="str">
            <v>ＪＩＳ　Ｋ　５６６３　１種　　　　　　　　　　　　　　　　　　　　　</v>
          </cell>
          <cell r="D228" t="str">
            <v>　kg　</v>
          </cell>
          <cell r="E228">
            <v>380</v>
          </cell>
        </row>
        <row r="229">
          <cell r="A229" t="str">
            <v>AC3030</v>
          </cell>
          <cell r="B229" t="str">
            <v>つや有り合成樹脂エマルションペイント　　　　　　　　</v>
          </cell>
          <cell r="C229" t="str">
            <v>ＪＩＳ　Ｋ　５６６０　（相当品）　　　　　　　　　　　　　　　　　　</v>
          </cell>
          <cell r="D229" t="str">
            <v>　kg　</v>
          </cell>
          <cell r="E229">
            <v>485</v>
          </cell>
        </row>
        <row r="230">
          <cell r="A230" t="str">
            <v>AC4101</v>
          </cell>
          <cell r="B230" t="str">
            <v>多彩模様塗料プライマー　　　　　　　　　　　　　　　</v>
          </cell>
          <cell r="C230" t="str">
            <v>金属面用　　　　　　　　　　　　　　　　　　　　　　　　　　　　　　</v>
          </cell>
          <cell r="D230" t="str">
            <v>　kg　</v>
          </cell>
          <cell r="E230">
            <v>435</v>
          </cell>
        </row>
        <row r="231">
          <cell r="A231" t="str">
            <v>AC4102</v>
          </cell>
          <cell r="B231" t="str">
            <v>多彩模様塗料サーフェーサー　　　　　　　　　　　　　</v>
          </cell>
          <cell r="C231" t="str">
            <v>金属面用　　　　　　　　　　　　　　　　　　　　　　　　　　　　　　</v>
          </cell>
          <cell r="D231" t="str">
            <v>　kg　</v>
          </cell>
          <cell r="E231">
            <v>421</v>
          </cell>
        </row>
        <row r="232">
          <cell r="A232" t="str">
            <v>AC4120</v>
          </cell>
          <cell r="B232" t="str">
            <v>多彩模様塗料　　　　　　　　　　　　　　　　　　　　</v>
          </cell>
          <cell r="C232" t="str">
            <v>ＪＩＳ　Ｋ　５６６７　２種　　　　　　　　　　　　　　　　　　　　　</v>
          </cell>
          <cell r="D232" t="str">
            <v>　kg　</v>
          </cell>
          <cell r="E232">
            <v>491</v>
          </cell>
        </row>
        <row r="233">
          <cell r="A233" t="str">
            <v>AC4200</v>
          </cell>
          <cell r="B233" t="str">
            <v>オイルステイン　　　　　　　　　　　　　　　　　　　</v>
          </cell>
          <cell r="C233" t="str">
            <v>　　　　　　　　　　　　　　　　　　　　　　　　　　　　　　　　　　</v>
          </cell>
          <cell r="D233" t="str">
            <v>　kg　</v>
          </cell>
          <cell r="E233">
            <v>356</v>
          </cell>
        </row>
        <row r="234">
          <cell r="A234" t="str">
            <v>AC5001</v>
          </cell>
          <cell r="B234" t="str">
            <v>クリヤラッカー　　　　　　　　　　　　　　　　　　　</v>
          </cell>
          <cell r="C234" t="str">
            <v>ＪＩＳ　Ｋ　５５３１　木材用　　　　　　　　　　　　　　　　　　　　</v>
          </cell>
          <cell r="D234" t="str">
            <v>　kg　</v>
          </cell>
          <cell r="E234">
            <v>500</v>
          </cell>
        </row>
        <row r="235">
          <cell r="A235" t="str">
            <v>AC5100</v>
          </cell>
          <cell r="B235" t="str">
            <v>ウッドシーラー　　　　　　　　　　　　　　　　　　　</v>
          </cell>
          <cell r="C235" t="str">
            <v>ＪＩＳ　Ｋ　５５３３　　　　　　　　　　　　　　　　　　　　　　　　</v>
          </cell>
          <cell r="D235" t="str">
            <v>　kg　</v>
          </cell>
          <cell r="E235">
            <v>678</v>
          </cell>
        </row>
        <row r="236">
          <cell r="A236" t="str">
            <v>AC5200</v>
          </cell>
          <cell r="B236" t="str">
            <v>サンジングシーラー　　　　　　　　　　　　　　　　　</v>
          </cell>
          <cell r="C236" t="str">
            <v>ＪＩＳ　Ｋ　５５３３　　　　　　　　　　　　　　　　　　　　　　　　</v>
          </cell>
          <cell r="D236" t="str">
            <v>　kg　</v>
          </cell>
          <cell r="E236">
            <v>433</v>
          </cell>
        </row>
        <row r="237">
          <cell r="A237" t="str">
            <v>AC5600</v>
          </cell>
          <cell r="B237" t="str">
            <v>オイルパテ　　　　　　　　　　　　　　　　　　　　　</v>
          </cell>
          <cell r="C237" t="str">
            <v>ＪＩＳ　Ｋ　５５９１　　　　　　　　　　　　　　　　　　　　　　　　</v>
          </cell>
          <cell r="D237" t="str">
            <v>　kg　</v>
          </cell>
          <cell r="E237">
            <v>300</v>
          </cell>
        </row>
        <row r="238">
          <cell r="A238" t="str">
            <v>AC5700</v>
          </cell>
          <cell r="B238" t="str">
            <v>合成樹脂エマルションパテ　　　　　　　　　　　　　　</v>
          </cell>
          <cell r="C238" t="str">
            <v>ＪＩＳ　Ｋ　５６６９　　　　　　　　　　　　　　　　　　　　　　　　</v>
          </cell>
          <cell r="D238" t="str">
            <v>　kg　</v>
          </cell>
          <cell r="E238">
            <v>170</v>
          </cell>
        </row>
        <row r="239">
          <cell r="A239" t="str">
            <v>AC5801</v>
          </cell>
          <cell r="B239" t="str">
            <v>目　　止　　剤　　　　　　　　　　　　　　　　　　　</v>
          </cell>
          <cell r="C239" t="str">
            <v>クリヤラッカ－塗用　　　　　　　　　　　　　　　　　　　　　　　　　</v>
          </cell>
          <cell r="D239" t="str">
            <v>　kg　</v>
          </cell>
          <cell r="E239">
            <v>130</v>
          </cell>
        </row>
        <row r="240">
          <cell r="A240" t="str">
            <v>AC6010</v>
          </cell>
          <cell r="B240" t="str">
            <v>２液形エポキシ樹脂ワニス　　　　　　　　　　　　　　</v>
          </cell>
          <cell r="C240" t="str">
            <v>　　　　　　　　　　　　　　　　　　　　　　　　　　　　　　　　　　</v>
          </cell>
          <cell r="D240" t="str">
            <v>　kg　</v>
          </cell>
          <cell r="E240">
            <v>1005</v>
          </cell>
        </row>
        <row r="241">
          <cell r="A241" t="str">
            <v>AE0012</v>
          </cell>
          <cell r="B241" t="str">
            <v>ガ　ソ　リ　ン　　　　　　　　　　　　　　　　　　　</v>
          </cell>
          <cell r="C241" t="str">
            <v>レギュラ－　スタンド渡し　　　　　　　　　　　　　　　　　　　　　　</v>
          </cell>
          <cell r="D241" t="str">
            <v>　L 　</v>
          </cell>
          <cell r="E241">
            <v>92</v>
          </cell>
        </row>
        <row r="242">
          <cell r="A242" t="str">
            <v>AE0101</v>
          </cell>
          <cell r="B242" t="str">
            <v>軽　　　油　　　　　　　　　　　　　　　　　　　　　</v>
          </cell>
          <cell r="C242" t="str">
            <v>小型ローリー渡し　　　　　　　　　　　　　　　　　　　　　　　　　　</v>
          </cell>
          <cell r="D242" t="str">
            <v>　L 　</v>
          </cell>
          <cell r="E242">
            <v>67</v>
          </cell>
        </row>
        <row r="243">
          <cell r="A243" t="str">
            <v>AE0211</v>
          </cell>
          <cell r="B243" t="str">
            <v>重　　　油　　　　　　　　　　　　　　　　　　　　　</v>
          </cell>
          <cell r="C243" t="str">
            <v>Ａ重油　ドラム渡し　　　　　　　　　　　　　　　　　　　　　　　　　</v>
          </cell>
          <cell r="D243" t="str">
            <v>　L 　</v>
          </cell>
          <cell r="E243">
            <v>37</v>
          </cell>
        </row>
        <row r="244">
          <cell r="A244" t="str">
            <v>AE1000</v>
          </cell>
          <cell r="B244" t="str">
            <v>酸　　　素　　　　　　　　　　　　　　　　　　　　　</v>
          </cell>
          <cell r="C244" t="str">
            <v>ボンベ　　　　　　　　　　　　　　　　　　　　　　　　　　　　　　　</v>
          </cell>
          <cell r="D244" t="str">
            <v>　m3　</v>
          </cell>
          <cell r="E244">
            <v>360</v>
          </cell>
        </row>
        <row r="245">
          <cell r="A245" t="str">
            <v>AE1010</v>
          </cell>
          <cell r="B245" t="str">
            <v>炭　酸　ガ　ス　　　　　　　　　　　　　　　　　　　</v>
          </cell>
          <cell r="C245" t="str">
            <v>ボンベ　液化　　　　　　　　　　　　　　　　　　　　　　　　　　　　</v>
          </cell>
          <cell r="D245" t="str">
            <v>　kg　</v>
          </cell>
          <cell r="E245">
            <v>170</v>
          </cell>
        </row>
        <row r="246">
          <cell r="A246" t="str">
            <v>AE1100</v>
          </cell>
          <cell r="B246" t="str">
            <v>アセチレン　　　　　　　　　　　　　　　　　　　　　</v>
          </cell>
          <cell r="C246" t="str">
            <v>ボンベ　　　　　　　　　　　　　　　　　　　　　　　　　　　　　　　</v>
          </cell>
          <cell r="D246" t="str">
            <v>　kg　</v>
          </cell>
          <cell r="E246">
            <v>1080</v>
          </cell>
        </row>
        <row r="247">
          <cell r="A247" t="str">
            <v>AF0230</v>
          </cell>
          <cell r="B247" t="str">
            <v>クローラ式杭打機損料　　　　　　　　　　　　　　　　</v>
          </cell>
          <cell r="C247" t="str">
            <v>三点支持式　２．５ｔ　　　　　　　ア－スオ－ガ併用　　　　　　　　　</v>
          </cell>
          <cell r="D247" t="str">
            <v>　ｈ　</v>
          </cell>
          <cell r="E247">
            <v>24300</v>
          </cell>
        </row>
        <row r="248">
          <cell r="A248" t="str">
            <v>AF0231</v>
          </cell>
          <cell r="B248" t="str">
            <v>クローラ式杭打機損料　　　　　　　　　　　　　　　　</v>
          </cell>
          <cell r="C248" t="str">
            <v>三点支持式　３．５ｔ　　　　　　　ア－スオ－ガ併用　　　　　　　　　</v>
          </cell>
          <cell r="D248" t="str">
            <v>　ｈ　</v>
          </cell>
          <cell r="E248">
            <v>32000</v>
          </cell>
        </row>
        <row r="249">
          <cell r="A249" t="str">
            <v>AF0240</v>
          </cell>
          <cell r="B249" t="str">
            <v>クローラ式杭打機損料　　　　　　　　　　　　　　　　</v>
          </cell>
          <cell r="C249" t="str">
            <v>三点支持式　２ｔ　　　　　　　　　　　　　　　　　　　　　　　　　　</v>
          </cell>
          <cell r="D249" t="str">
            <v>　日　</v>
          </cell>
          <cell r="E249">
            <v>87000</v>
          </cell>
        </row>
        <row r="250">
          <cell r="A250" t="str">
            <v>AF0241</v>
          </cell>
          <cell r="B250" t="str">
            <v>クローラ式杭打機損料　　　　　　　　　　　　　　　　</v>
          </cell>
          <cell r="C250" t="str">
            <v>三点支持式　４～４．５ｔ　　　　　　　　　　　　　　　　　　　　　　</v>
          </cell>
          <cell r="D250" t="str">
            <v>　日　</v>
          </cell>
          <cell r="E250">
            <v>111000</v>
          </cell>
        </row>
        <row r="251">
          <cell r="A251" t="str">
            <v>AF0242</v>
          </cell>
          <cell r="B251" t="str">
            <v>クローラ式杭打機損料　　　　　　　　　　　　　　　　</v>
          </cell>
          <cell r="C251" t="str">
            <v>三点支持式　６．５ｔ　　　　　　　　　　　　　　　　　　　　　　　　</v>
          </cell>
          <cell r="D251" t="str">
            <v>　日　</v>
          </cell>
          <cell r="E251">
            <v>135000</v>
          </cell>
        </row>
        <row r="252">
          <cell r="A252" t="str">
            <v>AF0243</v>
          </cell>
          <cell r="B252" t="str">
            <v>クローラ式杭打機損料　　　　　　　　　　　　　　　　</v>
          </cell>
          <cell r="C252" t="str">
            <v>三点支持式　７～８　　ｔ　　　　　　　　　　　　　　　　　　　　　　</v>
          </cell>
          <cell r="D252" t="str">
            <v>　日　</v>
          </cell>
          <cell r="E252">
            <v>157000</v>
          </cell>
        </row>
        <row r="253">
          <cell r="A253" t="str">
            <v>AF1002</v>
          </cell>
          <cell r="B253" t="str">
            <v>ブルドーザ損料　　　　　　　　　　　　　　　　　　　</v>
          </cell>
          <cell r="C253" t="str">
            <v>排ガス対策型　３ｔ　　　　　　　　　　　　　　　　　　　　　　　　　</v>
          </cell>
          <cell r="D253" t="str">
            <v>　日　</v>
          </cell>
          <cell r="E253">
            <v>8790</v>
          </cell>
        </row>
        <row r="254">
          <cell r="A254" t="str">
            <v>AF1015</v>
          </cell>
          <cell r="B254" t="str">
            <v>ブルドーザ損料　　　　　　　　　　　　　　　　　　　</v>
          </cell>
          <cell r="C254" t="str">
            <v>排ガス対策型　１５ｔ　　　　　　　　　　　　　　　　　　　　　　　　</v>
          </cell>
          <cell r="D254" t="str">
            <v>　ｈ　</v>
          </cell>
          <cell r="E254">
            <v>6490</v>
          </cell>
        </row>
        <row r="255">
          <cell r="A255" t="str">
            <v>AF2011</v>
          </cell>
          <cell r="B255" t="str">
            <v>バックホウ損料　　　　　　　　　　　　　　　　　　　</v>
          </cell>
          <cell r="C255" t="str">
            <v>油圧式・クロ－ラ型　０．４m3　　　　　　　　　　　　　　　　　　　　</v>
          </cell>
          <cell r="D255" t="str">
            <v>　ｈ　</v>
          </cell>
          <cell r="E255">
            <v>3260</v>
          </cell>
        </row>
        <row r="256">
          <cell r="A256" t="str">
            <v>AF2050</v>
          </cell>
          <cell r="B256" t="str">
            <v>バックホウ損料　　　　　　　　　　　　　　　　　　　</v>
          </cell>
          <cell r="C256" t="str">
            <v>排ガス対策型　油圧式・クロ－ラ型　０．６m3　　　　　　　　　　　　　</v>
          </cell>
          <cell r="D256" t="str">
            <v>　日　</v>
          </cell>
          <cell r="E256">
            <v>20500</v>
          </cell>
        </row>
        <row r="257">
          <cell r="A257" t="str">
            <v>AF2060</v>
          </cell>
          <cell r="B257" t="str">
            <v>バックホウ損料　　　　　　　　　　　　　　　　　　　</v>
          </cell>
          <cell r="C257" t="str">
            <v>排ガス対策型　油圧式・クロ－ラ型　１．０m3　　　　　　　　　　　　　</v>
          </cell>
          <cell r="D257" t="str">
            <v>　日　</v>
          </cell>
          <cell r="E257">
            <v>32300</v>
          </cell>
        </row>
        <row r="258">
          <cell r="A258" t="str">
            <v>AF3111</v>
          </cell>
          <cell r="B258" t="str">
            <v>ダンプトラック損料　　　　　　　　　　　　　　　　　</v>
          </cell>
          <cell r="C258" t="str">
            <v>１０ｔ積　タイヤ損耗・補修費を含む　　　　　　　　　　　　　　　　　</v>
          </cell>
          <cell r="D258" t="str">
            <v>　日　</v>
          </cell>
          <cell r="E258">
            <v>16770</v>
          </cell>
        </row>
        <row r="259">
          <cell r="A259" t="str">
            <v>AF4250</v>
          </cell>
          <cell r="B259" t="str">
            <v>クローラクレーン損料　　　　　　　　　　　　　　　　</v>
          </cell>
          <cell r="C259" t="str">
            <v>油圧ロ－プ式　３５ｔ吊り　　　　　　　　　　　　　　　　　　　　　　</v>
          </cell>
          <cell r="D259" t="str">
            <v>　日　</v>
          </cell>
          <cell r="E259">
            <v>39100</v>
          </cell>
        </row>
        <row r="260">
          <cell r="A260" t="str">
            <v>AF4260</v>
          </cell>
          <cell r="B260" t="str">
            <v>クローラクレーン損料　　　　　　　　　　　　　　　　</v>
          </cell>
          <cell r="C260" t="str">
            <v>油圧ロ－プ式　４０ｔ吊り　　　　　　　　　　　　　　　　　　　　　　</v>
          </cell>
          <cell r="D260" t="str">
            <v>　ｈ　</v>
          </cell>
          <cell r="E260">
            <v>11700</v>
          </cell>
        </row>
        <row r="261">
          <cell r="A261" t="str">
            <v>AF5016</v>
          </cell>
          <cell r="B261" t="str">
            <v>タンパ損料　　　　　　　　　　　　　　　　　　　　　</v>
          </cell>
          <cell r="C261" t="str">
            <v>６０～１００kg　　　　　　　　　　　　　　　　　　　　　　　　　　　</v>
          </cell>
          <cell r="D261" t="str">
            <v>　日　</v>
          </cell>
          <cell r="E261">
            <v>719</v>
          </cell>
        </row>
        <row r="262">
          <cell r="A262" t="str">
            <v>AF5450</v>
          </cell>
          <cell r="B262" t="str">
            <v>振動ローラ損料　　　　　　　　　　　　　　　　　　　</v>
          </cell>
          <cell r="C262" t="str">
            <v>ハンドガイド式　０．８～１．１ｔ　　　　　　　　　　　　　　　　　　</v>
          </cell>
          <cell r="D262" t="str">
            <v>　日　</v>
          </cell>
          <cell r="E262">
            <v>2860</v>
          </cell>
        </row>
        <row r="263">
          <cell r="A263" t="str">
            <v>AF6020</v>
          </cell>
          <cell r="B263" t="str">
            <v>コンクリートポンプ車損料　　　　　　　　　　　　　　</v>
          </cell>
          <cell r="C263" t="str">
            <v>２０m3／ｈ　ブ－ム付　　　　　　　　　　　　　　　　　　　　　　　　</v>
          </cell>
          <cell r="D263" t="str">
            <v>　ｈ　</v>
          </cell>
          <cell r="E263">
            <v>3910</v>
          </cell>
        </row>
        <row r="264">
          <cell r="A264" t="str">
            <v>AF6055</v>
          </cell>
          <cell r="B264" t="str">
            <v>コンクリートポンプ車損料　　　　　　　　　　　　　　</v>
          </cell>
          <cell r="C264" t="str">
            <v>５５～６０m3／ｈ　ブ－ム付　　　　　　　　　　　　　　　　　　　　　</v>
          </cell>
          <cell r="D264" t="str">
            <v>　ｈ　</v>
          </cell>
          <cell r="E264">
            <v>10300</v>
          </cell>
        </row>
        <row r="265">
          <cell r="A265" t="str">
            <v>AF6080</v>
          </cell>
          <cell r="B265" t="str">
            <v>コンクリートポンプ車損料　　　　　　　　　　　　　　</v>
          </cell>
          <cell r="C265" t="str">
            <v>６５～８５m3／ｈ　ブ－ム付　　　　　　　　　　　　　　　　　　　　　</v>
          </cell>
          <cell r="D265" t="str">
            <v>　ｈ　</v>
          </cell>
          <cell r="E265">
            <v>11500</v>
          </cell>
        </row>
        <row r="266">
          <cell r="A266" t="str">
            <v>AF6085</v>
          </cell>
          <cell r="B266" t="str">
            <v>コンクリートポンプ車損料　　　　　　　　　　　　　　</v>
          </cell>
          <cell r="C266" t="str">
            <v>５５m3／ｈ　配管型　　　　　　　　　　　　　　　　　　　　　　　　　</v>
          </cell>
          <cell r="D266" t="str">
            <v>　ｈ　</v>
          </cell>
          <cell r="E266">
            <v>7200</v>
          </cell>
        </row>
        <row r="267">
          <cell r="A267" t="str">
            <v>AF6090</v>
          </cell>
          <cell r="B267" t="str">
            <v>コンクリートポンプ車損料　　　　　　　　　　　　　　</v>
          </cell>
          <cell r="C267" t="str">
            <v>９０m3／ｈ　配管型　　　　　　　　　　　　　　　　　　　　　　　　　</v>
          </cell>
          <cell r="D267" t="str">
            <v>　ｈ　</v>
          </cell>
          <cell r="E267">
            <v>9850</v>
          </cell>
        </row>
        <row r="268">
          <cell r="A268" t="str">
            <v>AF9954</v>
          </cell>
          <cell r="B268" t="str">
            <v>トラッククレーン賃料　　　　　　　　　　　　　　　　</v>
          </cell>
          <cell r="C268" t="str">
            <v>油圧式４．８～４．９ｔ吊り　　　　　　　　　　　　　　　　　　　　　</v>
          </cell>
          <cell r="D268" t="str">
            <v>　日　</v>
          </cell>
          <cell r="E268">
            <v>34800</v>
          </cell>
        </row>
        <row r="269">
          <cell r="A269" t="str">
            <v>AF9960</v>
          </cell>
          <cell r="B269" t="str">
            <v>トラッククレーン賃料　　　　　　　　　　　　　　　　</v>
          </cell>
          <cell r="C269" t="str">
            <v>油圧式１０～１１ｔ吊り　　　　　　　　　　　　　　　　　　　　　　　</v>
          </cell>
          <cell r="D269" t="str">
            <v>　日　</v>
          </cell>
          <cell r="E269">
            <v>39400</v>
          </cell>
        </row>
        <row r="270">
          <cell r="A270" t="str">
            <v>AF9965</v>
          </cell>
          <cell r="B270" t="str">
            <v>トラッククレーン賃料　　　　　　　　　　　　　　　　</v>
          </cell>
          <cell r="C270" t="str">
            <v>油圧式１５～１６ｔ吊り　　　　　　　　　　　　　　　　　　　　　　　</v>
          </cell>
          <cell r="D270" t="str">
            <v>　日　</v>
          </cell>
          <cell r="E270">
            <v>44000</v>
          </cell>
        </row>
        <row r="271">
          <cell r="A271" t="str">
            <v>AF9970</v>
          </cell>
          <cell r="B271" t="str">
            <v>トラッククレーン賃料　　　　　　　　　　　　　　　　</v>
          </cell>
          <cell r="C271" t="str">
            <v>油圧式２０～２２ｔ吊り　　　　　　　　　　　　　　　　　　　　　　　</v>
          </cell>
          <cell r="D271" t="str">
            <v>　日　</v>
          </cell>
          <cell r="E271">
            <v>52900</v>
          </cell>
        </row>
        <row r="272">
          <cell r="A272" t="str">
            <v>AF9975</v>
          </cell>
          <cell r="B272" t="str">
            <v>トラッククレーン賃料　　　　　　　　　　　　　　　　</v>
          </cell>
          <cell r="C272" t="str">
            <v>油圧式２５ｔ吊り　　　　　　　　　　　　　　　　　　　　　　　　　　</v>
          </cell>
          <cell r="D272" t="str">
            <v>　日　</v>
          </cell>
          <cell r="E272">
            <v>60400</v>
          </cell>
        </row>
        <row r="273">
          <cell r="A273" t="str">
            <v>AF9977</v>
          </cell>
          <cell r="B273" t="str">
            <v>トラッククレーン賃料　　　　　　　　　　　　　　　　</v>
          </cell>
          <cell r="C273" t="str">
            <v>油圧式３５～３６ｔ吊り　　　　　　　　　　　　　　　　　　　　　　　</v>
          </cell>
          <cell r="D273" t="str">
            <v>　日　</v>
          </cell>
          <cell r="E273">
            <v>84500</v>
          </cell>
        </row>
        <row r="274">
          <cell r="A274" t="str">
            <v>AF9979</v>
          </cell>
          <cell r="B274" t="str">
            <v>トラッククレーン賃料　　　　　　　　　　　　　　　　</v>
          </cell>
          <cell r="C274" t="str">
            <v>油圧式４０～４５ｔ吊り　　　　　　　　　　　　　　　　　　　　　　　</v>
          </cell>
          <cell r="D274" t="str">
            <v>　日　</v>
          </cell>
          <cell r="E274">
            <v>102000</v>
          </cell>
        </row>
        <row r="275">
          <cell r="A275" t="str">
            <v>AF9980</v>
          </cell>
          <cell r="B275" t="str">
            <v>電動式レンチ損料　　　　　　　　　　　　　　　　　　</v>
          </cell>
          <cell r="C275" t="str">
            <v>Ｍ２４用　トルク制御器付　　　　　　　　　　　　　　　　　　　　　　</v>
          </cell>
          <cell r="D275" t="str">
            <v>　日　</v>
          </cell>
          <cell r="E275">
            <v>1090</v>
          </cell>
        </row>
        <row r="276">
          <cell r="A276" t="str">
            <v>AF9985</v>
          </cell>
          <cell r="B276" t="str">
            <v>電気溶接機損料　　　　　　　　　　　　　　　　　　　</v>
          </cell>
          <cell r="C276" t="str">
            <v>半自動ア－ク溶接機　５００Ａ　　　　　　　　　　　　　　　　　　　　</v>
          </cell>
          <cell r="D276" t="str">
            <v>　日　</v>
          </cell>
          <cell r="E276">
            <v>1280</v>
          </cell>
        </row>
        <row r="277">
          <cell r="A277" t="str">
            <v>BF0106</v>
          </cell>
          <cell r="B277" t="str">
            <v>ＣＯ２ワイヤ　　　　　　　　　　　　　　　　　　　　</v>
          </cell>
          <cell r="C277" t="str">
            <v>ＪＩＳ　Ｚ　３３１２　１．６ｍｍ　　　　　　　　　　　　　　　　　　</v>
          </cell>
          <cell r="D277" t="str">
            <v>　kg　</v>
          </cell>
          <cell r="E277">
            <v>310</v>
          </cell>
        </row>
        <row r="278">
          <cell r="A278" t="str">
            <v>BF0200</v>
          </cell>
          <cell r="B278" t="str">
            <v>消　　火　　器　　　　　　　　　　　　　　　　　　　</v>
          </cell>
          <cell r="C278" t="str">
            <v>ＡＢＣ粉末　４型　　　　　　　　　　　　　　　　　　　　　　　　　　</v>
          </cell>
          <cell r="D278" t="str">
            <v>　本　</v>
          </cell>
          <cell r="E278">
            <v>6200</v>
          </cell>
        </row>
        <row r="279">
          <cell r="A279" t="str">
            <v>BF0300</v>
          </cell>
          <cell r="B279" t="str">
            <v>温　　度　　計　　　　　　　　　　　　　　　　　　　</v>
          </cell>
          <cell r="C279" t="str">
            <v>平Ｌ型　Ｃ１２０°　　　　　　　　　　　　　　　　　　　　　　　　　</v>
          </cell>
          <cell r="D279" t="str">
            <v>　本　</v>
          </cell>
          <cell r="E279">
            <v>1200</v>
          </cell>
        </row>
        <row r="280">
          <cell r="A280" t="str">
            <v>BF0301</v>
          </cell>
          <cell r="B280" t="str">
            <v>温　　度　　計　　　　　　　　　　　　　　　　　　　</v>
          </cell>
          <cell r="C280" t="str">
            <v>自記温度計（アナログ，デジタル）　　　　　　　　　　　　　　　　　　</v>
          </cell>
          <cell r="D280" t="str">
            <v>　本　</v>
          </cell>
          <cell r="E280">
            <v>399000</v>
          </cell>
        </row>
        <row r="281">
          <cell r="A281" t="str">
            <v>BF0800</v>
          </cell>
          <cell r="B281" t="str">
            <v>防根用シート　　　　　　　（ポリエチレンシート）　　</v>
          </cell>
          <cell r="C281" t="str">
            <v>厚０．３ｍｍ　　　　　　　　　　　　　　　　　　　　　　　　　　　　</v>
          </cell>
          <cell r="D281" t="str">
            <v>　m2　</v>
          </cell>
          <cell r="E281">
            <v>280</v>
          </cell>
        </row>
        <row r="282">
          <cell r="A282" t="str">
            <v>BF0900</v>
          </cell>
          <cell r="B282" t="str">
            <v>フラットヤーンクロス　　　　　　　　　　　　　　　　</v>
          </cell>
          <cell r="C282" t="str">
            <v>ポリプロピレン平織（７０ｇ／m2）　　　　　　　　　　　　　　　　　　</v>
          </cell>
          <cell r="D282" t="str">
            <v>　m2　</v>
          </cell>
          <cell r="E282">
            <v>87</v>
          </cell>
        </row>
        <row r="283">
          <cell r="A283" t="str">
            <v>BF1000</v>
          </cell>
          <cell r="B283" t="str">
            <v>ポリエチレンシ－ト　　　　　　　　　　　　　　　　　</v>
          </cell>
          <cell r="C283" t="str">
            <v>厚０．１５ｍｍ　　　　　　　　　　　　　　　　　　　　　　　　　　　</v>
          </cell>
          <cell r="D283" t="str">
            <v>　m2　</v>
          </cell>
          <cell r="E283">
            <v>77</v>
          </cell>
        </row>
        <row r="284">
          <cell r="A284" t="str">
            <v>BF1001</v>
          </cell>
          <cell r="B284" t="str">
            <v>ふ　す　ま　紙　　　　　　　　　　　　　　　　　　　</v>
          </cell>
          <cell r="C284" t="str">
            <v>新鳥の子　　　　　　　　　　　　　　　　　　　　　　　　　　　　　　</v>
          </cell>
          <cell r="D284" t="str">
            <v>　m2　</v>
          </cell>
          <cell r="E284">
            <v>199</v>
          </cell>
        </row>
        <row r="285">
          <cell r="A285" t="str">
            <v>BF1100</v>
          </cell>
          <cell r="B285" t="str">
            <v>ペーパーコア　　　　　　　　　　　　　　　　　　　　</v>
          </cell>
          <cell r="C285" t="str">
            <v>ｔ＝２８ｍｍ　　　　　　　　　　　　　　　　　　　　　　　　　　　　</v>
          </cell>
          <cell r="D285" t="str">
            <v>　m2　</v>
          </cell>
          <cell r="E285">
            <v>850</v>
          </cell>
        </row>
        <row r="286">
          <cell r="A286" t="str">
            <v>BF3906</v>
          </cell>
          <cell r="B286" t="str">
            <v>貨物自動車運賃料金　　　　　　　　　　　　　　　　　</v>
          </cell>
          <cell r="C286" t="str">
            <v>６ｔ車以下，１０ｋｍまで　　　　　　　　　　　　　　　　　　　　　　</v>
          </cell>
          <cell r="D286" t="str">
            <v>　台　</v>
          </cell>
          <cell r="E286">
            <v>10800</v>
          </cell>
        </row>
        <row r="287">
          <cell r="A287" t="str">
            <v>E00165</v>
          </cell>
          <cell r="B287" t="str">
            <v>配管用炭素鋼鋼管　　　　　　　　　　　　　　　　　　</v>
          </cell>
          <cell r="C287" t="str">
            <v>白ねじ無　　　　　　　　　　６５Ａ（鍛接又は熱間仕上げ）　　　　　　</v>
          </cell>
          <cell r="D287" t="str">
            <v>　ｍ　</v>
          </cell>
          <cell r="E287">
            <v>975</v>
          </cell>
        </row>
        <row r="288">
          <cell r="A288" t="str">
            <v>E00180</v>
          </cell>
          <cell r="B288" t="str">
            <v>配管用炭素鋼鋼管　　　　　　　　　　　　　　　　　　</v>
          </cell>
          <cell r="C288" t="str">
            <v>白ねじ無　　　　　　　　　　８０Ａ（鍛接又は熱間仕上げ）　　　　　　</v>
          </cell>
          <cell r="D288" t="str">
            <v>　ｍ　</v>
          </cell>
          <cell r="E288">
            <v>1145</v>
          </cell>
        </row>
        <row r="289">
          <cell r="A289" t="str">
            <v>E00190</v>
          </cell>
          <cell r="B289" t="str">
            <v>配管用炭素鋼鋼管　　　　　　　　　　　　　　　　　　</v>
          </cell>
          <cell r="C289" t="str">
            <v>白ねじ無　　　　　　　　　１００Ａ（鍛接又は熱間仕上げ）　　　　　　</v>
          </cell>
          <cell r="D289" t="str">
            <v>　ｍ　</v>
          </cell>
          <cell r="E289">
            <v>1590</v>
          </cell>
        </row>
        <row r="290">
          <cell r="A290" t="str">
            <v>E00191</v>
          </cell>
          <cell r="B290" t="str">
            <v>配管用炭素鋼鋼管　　　　　　　　　　　　　　　　　　</v>
          </cell>
          <cell r="C290" t="str">
            <v>白ねじ無　　　　　　　　　１２５Ａ（耐溝状腐食電縫鋼管）　　　　　　</v>
          </cell>
          <cell r="D290" t="str">
            <v>　ｍ　</v>
          </cell>
          <cell r="E290">
            <v>1945</v>
          </cell>
        </row>
        <row r="291">
          <cell r="A291" t="str">
            <v>E00192</v>
          </cell>
          <cell r="B291" t="str">
            <v>配管用炭素鋼鋼管　　　　　　　　　　　　　　　　　　</v>
          </cell>
          <cell r="C291" t="str">
            <v>白ねじ無　　　　　　　　　１５０Ａ（耐溝状腐食電縫鋼管）　　　　　　</v>
          </cell>
          <cell r="D291" t="str">
            <v>　ｍ　</v>
          </cell>
          <cell r="E291">
            <v>2655</v>
          </cell>
        </row>
        <row r="292">
          <cell r="A292" t="str">
            <v>FA0121</v>
          </cell>
          <cell r="B292" t="str">
            <v>　　結　束　線（補正）　　　　　　　　　　　　　　　</v>
          </cell>
          <cell r="C292" t="str">
            <v>０．８（＃２１）　　　　　　　　　　　　　　　　　　　　　　　　　　</v>
          </cell>
          <cell r="D292" t="str">
            <v>　kg　</v>
          </cell>
          <cell r="E292">
            <v>141</v>
          </cell>
        </row>
        <row r="293">
          <cell r="A293" t="str">
            <v>FA0250</v>
          </cell>
          <cell r="B293" t="str">
            <v>　　普通作業員（補正）　　　　　　　　　　　　　　　</v>
          </cell>
          <cell r="C293" t="str">
            <v>　　　　　　　　　　　　　　　　　　　　　　　　　　　　　　　　　　</v>
          </cell>
          <cell r="D293" t="str">
            <v>　人　</v>
          </cell>
          <cell r="E293">
            <v>14490</v>
          </cell>
        </row>
        <row r="294">
          <cell r="A294" t="str">
            <v>FA1000</v>
          </cell>
          <cell r="B294" t="str">
            <v>　　鉄　筋　工（補正）　　　　　　　　　　　　　　　</v>
          </cell>
          <cell r="C294" t="str">
            <v>　　　　　　　　　　　　　　　　　　　　　　　　　　　　　　　　　　</v>
          </cell>
          <cell r="D294" t="str">
            <v>　人　</v>
          </cell>
          <cell r="E294">
            <v>18000</v>
          </cell>
        </row>
        <row r="295">
          <cell r="A295" t="str">
            <v>FF0100</v>
          </cell>
          <cell r="B295" t="str">
            <v>特殊作業員　　　　　　　　　　　　　　　　　　　　　</v>
          </cell>
          <cell r="C295" t="str">
            <v>　　　　　　　　　　　　　　　　　　　　　　　　　　　　　　　　　　</v>
          </cell>
          <cell r="D295" t="str">
            <v>　人　</v>
          </cell>
          <cell r="E295">
            <v>19700</v>
          </cell>
        </row>
        <row r="296">
          <cell r="A296" t="str">
            <v>FF0200</v>
          </cell>
          <cell r="B296" t="str">
            <v>普通作業員　　　　　　　　　　　　　　　　　　　　　</v>
          </cell>
          <cell r="C296" t="str">
            <v>　　　　　　　　　　　　　　　　　　　　　　　　　　　　　　　　　　</v>
          </cell>
          <cell r="D296" t="str">
            <v>　人　</v>
          </cell>
          <cell r="E296">
            <v>16100</v>
          </cell>
        </row>
        <row r="297">
          <cell r="A297" t="str">
            <v>FF0300</v>
          </cell>
          <cell r="B297" t="str">
            <v>軽　作　業　員　　　　　　　　　　　　　　　　　　　</v>
          </cell>
          <cell r="C297" t="str">
            <v>　　　　　　　　　　　　　　　　　　　　　　　　　　　　　　　　　　</v>
          </cell>
          <cell r="D297" t="str">
            <v>　人　</v>
          </cell>
          <cell r="E297">
            <v>12700</v>
          </cell>
        </row>
        <row r="298">
          <cell r="A298" t="str">
            <v>FF0600</v>
          </cell>
          <cell r="B298" t="str">
            <v>と　　び　　工　　　　　　　　　　　　　　　　　　　</v>
          </cell>
          <cell r="C298" t="str">
            <v>　　　　　　　　　　　　　　　　　　　　　　　　　　　　　　　　　　</v>
          </cell>
          <cell r="D298" t="str">
            <v>　人　</v>
          </cell>
          <cell r="E298">
            <v>19500</v>
          </cell>
        </row>
        <row r="299">
          <cell r="A299" t="str">
            <v>FF1000</v>
          </cell>
          <cell r="B299" t="str">
            <v>鉄　　筋　　工　　　　　　　　　　　　　　　　　　　</v>
          </cell>
          <cell r="C299" t="str">
            <v>　　　　　　　　　　　　　　　　　　　　　　　　　　　　　　　　　　</v>
          </cell>
          <cell r="D299" t="str">
            <v>　人　</v>
          </cell>
          <cell r="E299">
            <v>20000</v>
          </cell>
        </row>
        <row r="300">
          <cell r="A300" t="str">
            <v>FF1100</v>
          </cell>
          <cell r="B300" t="str">
            <v>鉄　　骨　　工　　　　　　　　　　　　　　　　　　　</v>
          </cell>
          <cell r="C300" t="str">
            <v>　　　　　　　　　　　　　　　　　　　　　　　　　　　　　　　　　　</v>
          </cell>
          <cell r="D300" t="str">
            <v>　人　</v>
          </cell>
          <cell r="E300">
            <v>15000</v>
          </cell>
        </row>
        <row r="301">
          <cell r="A301" t="str">
            <v>FF1101</v>
          </cell>
          <cell r="B301" t="str">
            <v>工場鉄骨工　　　　　　　　　　　　　　　　　　　　　</v>
          </cell>
          <cell r="C301" t="str">
            <v>時間賃金　　　　　　　　　　　　　　　　　　　　　　　　　　　　　　</v>
          </cell>
          <cell r="D301" t="str">
            <v>　ｈ　</v>
          </cell>
          <cell r="E301">
            <v>1650</v>
          </cell>
        </row>
        <row r="302">
          <cell r="A302" t="str">
            <v>FF1200</v>
          </cell>
          <cell r="B302" t="str">
            <v>塗　　装　　工　　　　　　　　　　　　　　　　　　　</v>
          </cell>
          <cell r="C302" t="str">
            <v>　　　　　　　　　　　　　　　　　　　　　　　　　　　　　　　　　　</v>
          </cell>
          <cell r="D302" t="str">
            <v>　人　</v>
          </cell>
          <cell r="E302">
            <v>18500</v>
          </cell>
        </row>
        <row r="303">
          <cell r="A303" t="str">
            <v>FF1300</v>
          </cell>
          <cell r="B303" t="str">
            <v>溶　　接　　工　　　　　　　　　　　　　　　　　　　</v>
          </cell>
          <cell r="C303" t="str">
            <v>　　　　　　　　　　　　　　　　　　　　　　　　　　　　　　　　　　</v>
          </cell>
          <cell r="D303" t="str">
            <v>　人　</v>
          </cell>
          <cell r="E303">
            <v>18500</v>
          </cell>
        </row>
        <row r="304">
          <cell r="A304" t="str">
            <v>FF1301</v>
          </cell>
          <cell r="B304" t="str">
            <v>工場溶接工　　　　　　　　　　　　　　　　　　　　　</v>
          </cell>
          <cell r="C304" t="str">
            <v>時間賃金　　　　　　　　　　　　　　　　　　　　　　　　　　　　　　</v>
          </cell>
          <cell r="D304" t="str">
            <v>　ｈ　</v>
          </cell>
          <cell r="E304">
            <v>1650</v>
          </cell>
        </row>
        <row r="305">
          <cell r="A305" t="str">
            <v>FF1400</v>
          </cell>
          <cell r="B305" t="str">
            <v>運　転　手（特殊）　　　　　　　　　　　　　　　　　</v>
          </cell>
          <cell r="C305" t="str">
            <v>　　　　　　　　　　　　　　　　　　　　　　　　　　　　　　　　　　</v>
          </cell>
          <cell r="D305" t="str">
            <v>　人　</v>
          </cell>
          <cell r="E305">
            <v>20500</v>
          </cell>
        </row>
        <row r="306">
          <cell r="A306" t="str">
            <v>FF1500</v>
          </cell>
          <cell r="B306" t="str">
            <v>運　転　手（一般）　　　　　　　　　　　　　　　　　</v>
          </cell>
          <cell r="C306" t="str">
            <v>　　　　　　　　　　　　　　　　　　　　　　　　　　　　　　　　　　</v>
          </cell>
          <cell r="D306" t="str">
            <v>　人　</v>
          </cell>
          <cell r="E306">
            <v>17100</v>
          </cell>
        </row>
        <row r="307">
          <cell r="A307" t="str">
            <v>FF3350</v>
          </cell>
          <cell r="B307" t="str">
            <v>型枠工（建築工事用）　　　　　　　　　　　　　　　　</v>
          </cell>
          <cell r="C307" t="str">
            <v>　　　　　　　　　　　　　　　　　　　　　　　　　　　　　　　　　　</v>
          </cell>
          <cell r="D307" t="str">
            <v>　人　</v>
          </cell>
          <cell r="E307">
            <v>21700</v>
          </cell>
        </row>
        <row r="308">
          <cell r="A308" t="str">
            <v>FF3400</v>
          </cell>
          <cell r="B308" t="str">
            <v>大　　　工　　　　　　　　　　　　　　　　　　　　　</v>
          </cell>
          <cell r="C308" t="str">
            <v>　　　　　　　　　　　　　　　　　　　　　　　　　　　　　　　　　　</v>
          </cell>
          <cell r="D308" t="str">
            <v>　人　</v>
          </cell>
          <cell r="E308">
            <v>21100</v>
          </cell>
        </row>
        <row r="309">
          <cell r="A309" t="str">
            <v>FF3500</v>
          </cell>
          <cell r="B309" t="str">
            <v>左　　　官　　　　　　　　　　　　　　　　　　　　　</v>
          </cell>
          <cell r="C309" t="str">
            <v>　　　　　　　　　　　　　　　　　　　　　　　　　　　　　　　　　　</v>
          </cell>
          <cell r="D309" t="str">
            <v>　人　</v>
          </cell>
          <cell r="E309">
            <v>20900</v>
          </cell>
        </row>
        <row r="310">
          <cell r="A310" t="str">
            <v>FF3600</v>
          </cell>
          <cell r="B310" t="str">
            <v>配　　管　　工　　　　　　　　　　　　　　　　　　　</v>
          </cell>
          <cell r="C310" t="str">
            <v>　　　　　　　　　　　　　　　　　　　　　　　　　　　　　　　　　　</v>
          </cell>
          <cell r="D310" t="str">
            <v>　人　</v>
          </cell>
          <cell r="E310">
            <v>19900</v>
          </cell>
        </row>
        <row r="311">
          <cell r="A311" t="str">
            <v>FF3700</v>
          </cell>
          <cell r="B311" t="str">
            <v>は　つ　り　工　　　　　　　　　　　　　　　　　　　</v>
          </cell>
          <cell r="C311" t="str">
            <v>　　　　　　　　　　　　　　　　　　　　　　　　　　　　　　　　　　</v>
          </cell>
          <cell r="D311" t="str">
            <v>　人　</v>
          </cell>
          <cell r="E311">
            <v>22800</v>
          </cell>
        </row>
        <row r="312">
          <cell r="A312" t="str">
            <v>FF3800</v>
          </cell>
          <cell r="B312" t="str">
            <v>防　　水　　工　　　　　　　　　　　　　　　　　　　</v>
          </cell>
          <cell r="C312" t="str">
            <v>　　　　　　　　　　　　　　　　　　　　　　　　　　　　　　　　　　</v>
          </cell>
          <cell r="D312" t="str">
            <v>　人　</v>
          </cell>
          <cell r="E312">
            <v>18100</v>
          </cell>
        </row>
        <row r="313">
          <cell r="A313" t="str">
            <v>FF4300</v>
          </cell>
          <cell r="B313" t="str">
            <v>内　　装　　工　　　　　　　　　　　　　　　　　　　</v>
          </cell>
          <cell r="C313" t="str">
            <v>　　　　　　　　　　　　　　　　　　　　　　　　　　　　　　　　　　</v>
          </cell>
          <cell r="D313" t="str">
            <v>　人　</v>
          </cell>
          <cell r="E313">
            <v>18300</v>
          </cell>
        </row>
        <row r="314">
          <cell r="A314" t="str">
            <v>FF4400</v>
          </cell>
          <cell r="B314" t="str">
            <v>ガ　ラ　ス　工　　　　　　　　　　　　　　　　　　　</v>
          </cell>
          <cell r="C314" t="str">
            <v>　　　　　　　　　　　　　　　　　　　　　　　　　　　　　　　　　　</v>
          </cell>
          <cell r="D314" t="str">
            <v>　人　</v>
          </cell>
          <cell r="E314">
            <v>17300</v>
          </cell>
        </row>
        <row r="315">
          <cell r="A315" t="str">
            <v>FF4500</v>
          </cell>
          <cell r="B315" t="str">
            <v>た　た　み　工　　　　　　　　　　　　　　　　　　　</v>
          </cell>
          <cell r="C315" t="str">
            <v>　　　　　　　　　　　　　　　　　　　　　　　　　　　　　　　　　　</v>
          </cell>
          <cell r="D315" t="str">
            <v>　人　</v>
          </cell>
          <cell r="E315">
            <v>18900</v>
          </cell>
        </row>
        <row r="316">
          <cell r="A316" t="str">
            <v>FF4600</v>
          </cell>
          <cell r="B316" t="str">
            <v>建　　具　　工　　　　　　　　　　　　　　　　　　　</v>
          </cell>
          <cell r="C316" t="str">
            <v>　　　　　　　　　　　　　　　　　　　　　　　　　　　　　　　　　　</v>
          </cell>
          <cell r="D316" t="str">
            <v>　人　</v>
          </cell>
          <cell r="E316">
            <v>18600</v>
          </cell>
        </row>
        <row r="317">
          <cell r="A317" t="str">
            <v>FF4900</v>
          </cell>
          <cell r="B317" t="str">
            <v>建築ブロック工　　　　　　　　　　　　　　　　　　　</v>
          </cell>
          <cell r="C317" t="str">
            <v>　　　　　　　　　　　　　　　　　　　　　　　　　　　　　　　　　　</v>
          </cell>
          <cell r="D317" t="str">
            <v>　人　</v>
          </cell>
          <cell r="E317">
            <v>22200</v>
          </cell>
        </row>
        <row r="318">
          <cell r="A318" t="str">
            <v>_x001A_</v>
          </cell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種目"/>
      <sheetName val="科目"/>
      <sheetName val="細目"/>
      <sheetName val="A-1"/>
      <sheetName val="A-2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取壊"/>
      <sheetName val="表紙"/>
      <sheetName val="資材"/>
      <sheetName val="改修"/>
      <sheetName val="労務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種目"/>
      <sheetName val="科目"/>
      <sheetName val="中科目 "/>
      <sheetName val="細目"/>
      <sheetName val="明細内訳"/>
      <sheetName val="代価表 (仮設)"/>
      <sheetName val="見積等比較"/>
      <sheetName val="積上"/>
      <sheetName val="資材単価"/>
      <sheetName val="市場単価補正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単位</v>
          </cell>
          <cell r="B2" t="str">
            <v>根拠名</v>
          </cell>
        </row>
        <row r="3">
          <cell r="A3" t="str">
            <v>式</v>
          </cell>
          <cell r="B3" t="str">
            <v>〃</v>
          </cell>
        </row>
        <row r="4">
          <cell r="A4" t="str">
            <v>ｍ</v>
          </cell>
          <cell r="B4" t="str">
            <v>市場単価</v>
          </cell>
        </row>
        <row r="5">
          <cell r="A5" t="str">
            <v>ｍ2</v>
          </cell>
          <cell r="B5" t="str">
            <v>市場
（補正）</v>
          </cell>
        </row>
        <row r="6">
          <cell r="A6" t="str">
            <v>ｍ3</v>
          </cell>
          <cell r="B6" t="str">
            <v>物価資料</v>
          </cell>
        </row>
        <row r="7">
          <cell r="A7" t="str">
            <v>㎏</v>
          </cell>
          <cell r="B7" t="str">
            <v>物価資料
（積上）</v>
          </cell>
        </row>
        <row r="8">
          <cell r="A8" t="str">
            <v>t</v>
          </cell>
          <cell r="B8" t="str">
            <v>物価資料
（公表）</v>
          </cell>
        </row>
        <row r="9">
          <cell r="A9" t="str">
            <v>本</v>
          </cell>
          <cell r="B9" t="str">
            <v>標準歩掛</v>
          </cell>
        </row>
        <row r="10">
          <cell r="A10" t="str">
            <v>か所</v>
          </cell>
          <cell r="B10" t="str">
            <v>複合単価</v>
          </cell>
        </row>
        <row r="11">
          <cell r="A11" t="str">
            <v>台</v>
          </cell>
          <cell r="B11" t="str">
            <v>設計価格</v>
          </cell>
        </row>
        <row r="12">
          <cell r="A12" t="str">
            <v>株</v>
          </cell>
          <cell r="B12" t="str">
            <v>見積</v>
          </cell>
        </row>
        <row r="13">
          <cell r="A13" t="str">
            <v>個</v>
          </cell>
          <cell r="B13" t="str">
            <v>積上一般</v>
          </cell>
        </row>
        <row r="14">
          <cell r="A14" t="str">
            <v>面</v>
          </cell>
          <cell r="B14" t="str">
            <v>積上改修</v>
          </cell>
        </row>
        <row r="15">
          <cell r="A15" t="str">
            <v>組</v>
          </cell>
          <cell r="B15" t="str">
            <v>明細内訳</v>
          </cell>
        </row>
        <row r="16">
          <cell r="A16" t="str">
            <v>基</v>
          </cell>
        </row>
        <row r="17">
          <cell r="A17" t="str">
            <v>枚</v>
          </cell>
        </row>
        <row r="18">
          <cell r="A18" t="str">
            <v>畳</v>
          </cell>
        </row>
        <row r="19">
          <cell r="A19" t="str">
            <v>坪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設計書"/>
      <sheetName val="屋外附帯"/>
      <sheetName val="総括_建築"/>
      <sheetName val="代価_建築"/>
      <sheetName val="総括_外構"/>
      <sheetName val="代価_外構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取壊"/>
      <sheetName val="表紙"/>
      <sheetName val="資材"/>
      <sheetName val="改修"/>
      <sheetName val="労務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ｨﾙﾀｰ"/>
    </sheetNames>
    <sheetDataSet>
      <sheetData sheetId="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概要"/>
      <sheetName val="設計書"/>
    </sheetNames>
    <sheetDataSet>
      <sheetData sheetId="0"/>
      <sheetData sheetId="1"/>
      <sheetData sheetId="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架台工事"/>
      <sheetName val="ﾏﾝﾎｰﾙ蓋"/>
      <sheetName val="複単ＶＵ管"/>
      <sheetName val="量水器"/>
      <sheetName val="排水ポンプ"/>
      <sheetName val="土量計算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明細内訳金抜P6"/>
      <sheetName val="明細内訳金入P6"/>
      <sheetName val="表紙P1"/>
      <sheetName val="電灯･ｺﾝｾﾝﾄ"/>
      <sheetName val="弱電"/>
      <sheetName val="ﾌﾞﾗﾝｸ (2)"/>
      <sheetName val="盤取付･1P"/>
      <sheetName val="ﾘﾓｺﾝ"/>
      <sheetName val="土工事"/>
      <sheetName val="外灯基礎"/>
      <sheetName val="ﾌﾞﾗﾝｸ"/>
      <sheetName val="内訳書原稿"/>
      <sheetName val="単価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5">
          <cell r="W15">
            <v>0</v>
          </cell>
          <cell r="X15">
            <v>0.70799999999999996</v>
          </cell>
          <cell r="Y15">
            <v>7.572000000000001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W16">
            <v>3</v>
          </cell>
          <cell r="X16">
            <v>3</v>
          </cell>
          <cell r="Y16">
            <v>3</v>
          </cell>
          <cell r="Z16">
            <v>3</v>
          </cell>
          <cell r="AA16">
            <v>3</v>
          </cell>
          <cell r="AB16">
            <v>3</v>
          </cell>
          <cell r="AC16">
            <v>3</v>
          </cell>
        </row>
        <row r="17">
          <cell r="W17">
            <v>4</v>
          </cell>
          <cell r="X17">
            <v>4</v>
          </cell>
          <cell r="Y17">
            <v>4</v>
          </cell>
          <cell r="Z17">
            <v>4</v>
          </cell>
          <cell r="AA17">
            <v>4</v>
          </cell>
          <cell r="AB17">
            <v>4</v>
          </cell>
          <cell r="AC17">
            <v>4</v>
          </cell>
        </row>
        <row r="18">
          <cell r="W18">
            <v>5</v>
          </cell>
          <cell r="X18">
            <v>5</v>
          </cell>
          <cell r="Y18">
            <v>5</v>
          </cell>
          <cell r="Z18">
            <v>5</v>
          </cell>
          <cell r="AA18">
            <v>5</v>
          </cell>
          <cell r="AB18">
            <v>5</v>
          </cell>
          <cell r="AC18">
            <v>5</v>
          </cell>
        </row>
        <row r="19">
          <cell r="W19">
            <v>6</v>
          </cell>
          <cell r="X19">
            <v>6</v>
          </cell>
          <cell r="Y19">
            <v>6</v>
          </cell>
          <cell r="Z19">
            <v>6</v>
          </cell>
          <cell r="AA19">
            <v>6</v>
          </cell>
          <cell r="AB19">
            <v>6</v>
          </cell>
          <cell r="AC19">
            <v>6</v>
          </cell>
        </row>
        <row r="20">
          <cell r="W20">
            <v>7</v>
          </cell>
          <cell r="X20">
            <v>7</v>
          </cell>
          <cell r="Y20">
            <v>7</v>
          </cell>
          <cell r="Z20">
            <v>7</v>
          </cell>
          <cell r="AA20">
            <v>7</v>
          </cell>
          <cell r="AB20">
            <v>7</v>
          </cell>
          <cell r="AC20">
            <v>7</v>
          </cell>
        </row>
        <row r="21">
          <cell r="W21">
            <v>8.5</v>
          </cell>
          <cell r="X21">
            <v>8</v>
          </cell>
          <cell r="Y21">
            <v>8</v>
          </cell>
          <cell r="Z21">
            <v>8</v>
          </cell>
          <cell r="AA21">
            <v>8</v>
          </cell>
          <cell r="AB21">
            <v>8</v>
          </cell>
          <cell r="AC21">
            <v>8</v>
          </cell>
        </row>
        <row r="22">
          <cell r="W22">
            <v>10</v>
          </cell>
          <cell r="X22">
            <v>10</v>
          </cell>
          <cell r="Y22">
            <v>10</v>
          </cell>
          <cell r="Z22">
            <v>10</v>
          </cell>
          <cell r="AA22">
            <v>10</v>
          </cell>
          <cell r="AB22">
            <v>10</v>
          </cell>
          <cell r="AC22">
            <v>10</v>
          </cell>
        </row>
        <row r="23">
          <cell r="W23">
            <v>13</v>
          </cell>
          <cell r="X23">
            <v>11</v>
          </cell>
          <cell r="Y23">
            <v>11</v>
          </cell>
          <cell r="Z23">
            <v>11</v>
          </cell>
          <cell r="AA23">
            <v>11</v>
          </cell>
          <cell r="AB23">
            <v>11</v>
          </cell>
          <cell r="AC23">
            <v>11</v>
          </cell>
        </row>
        <row r="24">
          <cell r="W24">
            <v>16</v>
          </cell>
          <cell r="X24">
            <v>12</v>
          </cell>
          <cell r="Y24">
            <v>12</v>
          </cell>
          <cell r="Z24">
            <v>12</v>
          </cell>
          <cell r="AA24">
            <v>12</v>
          </cell>
          <cell r="AB24">
            <v>12</v>
          </cell>
          <cell r="AC24">
            <v>12</v>
          </cell>
        </row>
        <row r="25">
          <cell r="W25">
            <v>19</v>
          </cell>
          <cell r="X25">
            <v>15</v>
          </cell>
          <cell r="Y25">
            <v>15</v>
          </cell>
          <cell r="Z25">
            <v>15</v>
          </cell>
          <cell r="AA25">
            <v>15</v>
          </cell>
          <cell r="AB25">
            <v>15</v>
          </cell>
          <cell r="AC25">
            <v>15</v>
          </cell>
        </row>
        <row r="26">
          <cell r="W26">
            <v>22</v>
          </cell>
          <cell r="X26">
            <v>18</v>
          </cell>
          <cell r="Y26">
            <v>18</v>
          </cell>
          <cell r="Z26">
            <v>18</v>
          </cell>
          <cell r="AA26">
            <v>18</v>
          </cell>
          <cell r="AB26">
            <v>18</v>
          </cell>
          <cell r="AC26">
            <v>18</v>
          </cell>
        </row>
        <row r="27">
          <cell r="W27">
            <v>26</v>
          </cell>
          <cell r="X27">
            <v>21</v>
          </cell>
          <cell r="Y27">
            <v>21</v>
          </cell>
          <cell r="Z27">
            <v>21</v>
          </cell>
          <cell r="AA27">
            <v>21</v>
          </cell>
          <cell r="AB27">
            <v>21</v>
          </cell>
          <cell r="AC27">
            <v>21</v>
          </cell>
        </row>
        <row r="28">
          <cell r="W28">
            <v>30</v>
          </cell>
          <cell r="X28">
            <v>24</v>
          </cell>
          <cell r="Y28">
            <v>24</v>
          </cell>
          <cell r="Z28">
            <v>24</v>
          </cell>
          <cell r="AA28">
            <v>24</v>
          </cell>
          <cell r="AB28">
            <v>24</v>
          </cell>
          <cell r="AC28">
            <v>24</v>
          </cell>
        </row>
        <row r="29">
          <cell r="W29">
            <v>35</v>
          </cell>
          <cell r="X29">
            <v>28</v>
          </cell>
          <cell r="Y29">
            <v>28</v>
          </cell>
          <cell r="Z29">
            <v>28</v>
          </cell>
          <cell r="AA29">
            <v>28</v>
          </cell>
          <cell r="AB29">
            <v>28</v>
          </cell>
          <cell r="AC29">
            <v>28</v>
          </cell>
        </row>
        <row r="30">
          <cell r="W30">
            <v>41</v>
          </cell>
          <cell r="X30">
            <v>33</v>
          </cell>
          <cell r="Y30">
            <v>33</v>
          </cell>
          <cell r="Z30">
            <v>33</v>
          </cell>
          <cell r="AA30">
            <v>33</v>
          </cell>
          <cell r="AB30">
            <v>33</v>
          </cell>
          <cell r="AC30">
            <v>33</v>
          </cell>
        </row>
        <row r="31">
          <cell r="W31">
            <v>48</v>
          </cell>
          <cell r="X31">
            <v>34</v>
          </cell>
          <cell r="Y31">
            <v>34</v>
          </cell>
          <cell r="Z31">
            <v>34</v>
          </cell>
          <cell r="AA31">
            <v>34</v>
          </cell>
          <cell r="AB31">
            <v>34</v>
          </cell>
          <cell r="AC31">
            <v>34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-総合計"/>
      <sheetName val="見-電気"/>
      <sheetName val="電気代価１"/>
      <sheetName val="電気代価１ (2)"/>
      <sheetName val="電気代価２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設計書"/>
      <sheetName val="屋外附帯"/>
      <sheetName val="総括_建築"/>
      <sheetName val="代価_建築"/>
      <sheetName val="総括_外構"/>
      <sheetName val="代価_外構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積算根拠　一覧"/>
      <sheetName val="最低基準価格"/>
      <sheetName val="予定価格調書"/>
      <sheetName val="内訳書　表紙"/>
      <sheetName val="内訳書"/>
      <sheetName val="単位データ"/>
      <sheetName val="複写データ"/>
      <sheetName val="マニュアル"/>
      <sheetName val="A-1"/>
      <sheetName val="A-2"/>
      <sheetName val="A-3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/>
      <sheetData sheetId="9"/>
      <sheetData sheetId="1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整形－五洋内訳"/>
      <sheetName val="内訳書（電気）"/>
      <sheetName val="複合単価"/>
      <sheetName val="比較表"/>
      <sheetName val="盤類労務費"/>
      <sheetName val="Module2"/>
      <sheetName val="Module4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最低基準価格"/>
      <sheetName val="細目内訳"/>
      <sheetName val="一式金額"/>
      <sheetName val="共通費"/>
      <sheetName val="種目内訳"/>
      <sheetName val="科目内訳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ｱｽﾌｧﾙﾄ"/>
      <sheetName val="ｲﾝﾀｰﾛｯｷﾝｸﾞ"/>
      <sheetName val="L型"/>
      <sheetName val="歩車道"/>
      <sheetName val="地先 (曲面)"/>
      <sheetName val="地先"/>
      <sheetName val="地被類500未満"/>
      <sheetName val="地被類501～1000"/>
      <sheetName val="客土"/>
      <sheetName val="管渠"/>
      <sheetName val="雨水枡"/>
      <sheetName val="細目 (2)"/>
      <sheetName val="表紙"/>
      <sheetName val="種目"/>
      <sheetName val="科目"/>
      <sheetName val="中科目 "/>
      <sheetName val="細目"/>
      <sheetName val="明細(特殊)"/>
      <sheetName val="明細(ｵﾌｨｽ)"/>
      <sheetName val="見積(意匠)"/>
      <sheetName val="見積(構造)"/>
      <sheetName val="共通仮設"/>
      <sheetName val="共通費按分算出"/>
      <sheetName val="Ａ－１"/>
      <sheetName val="Ａ－２"/>
      <sheetName val="Ａ－３"/>
      <sheetName val="Ａ－１ (特殊)"/>
      <sheetName val="Ａ－２ (特殊)"/>
      <sheetName val="Ａ－３ (特殊)"/>
      <sheetName val="Ａ－１ (ｵﾌｨｽ)"/>
      <sheetName val="Ａ－２ (ｵﾌｨｽ)"/>
      <sheetName val="Ａ－３ (ｵﾌｨｽ)"/>
      <sheetName val="積上(特殊)"/>
      <sheetName val="積上(ｵﾌｨｽ)"/>
      <sheetName val="積上(ﾎﾞﾝﾍﾞ)"/>
      <sheetName val="COM打設"/>
      <sheetName val="市場単価補正"/>
      <sheetName val="土木共通費単独"/>
      <sheetName val="土木共通費追加"/>
      <sheetName val="最低基準価格"/>
      <sheetName val="ドロップダウン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/>
      <sheetData sheetId="22" refreshError="1"/>
      <sheetData sheetId="23" refreshError="1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>
        <row r="2">
          <cell r="E2" t="str">
            <v>改修科目名</v>
          </cell>
        </row>
        <row r="3">
          <cell r="E3" t="str">
            <v>改修直接仮設</v>
          </cell>
        </row>
        <row r="4">
          <cell r="E4" t="str">
            <v>防水改修</v>
          </cell>
        </row>
        <row r="5">
          <cell r="E5" t="str">
            <v>外壁改修</v>
          </cell>
        </row>
        <row r="6">
          <cell r="E6" t="str">
            <v>建具改修</v>
          </cell>
        </row>
        <row r="7">
          <cell r="E7" t="str">
            <v>内装改修</v>
          </cell>
        </row>
        <row r="8">
          <cell r="E8" t="str">
            <v>塗装改修</v>
          </cell>
        </row>
        <row r="9">
          <cell r="E9" t="str">
            <v>耐震改修躯体</v>
          </cell>
        </row>
        <row r="10">
          <cell r="E10" t="str">
            <v>環境配慮改修</v>
          </cell>
        </row>
        <row r="11">
          <cell r="E11" t="str">
            <v>発生材処理</v>
          </cell>
        </row>
        <row r="12">
          <cell r="E12" t="str">
            <v>外構改修</v>
          </cell>
        </row>
        <row r="13">
          <cell r="E13" t="str">
            <v>改修明細内訳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蓋"/>
      <sheetName val="ｱｽﾌｧﾙﾄ"/>
      <sheetName val="縁石"/>
      <sheetName val="種目別内訳書"/>
      <sheetName val="科目別内訳書"/>
      <sheetName val="中科目別内訳書 "/>
      <sheetName val="細目別内訳書"/>
      <sheetName val="明細内訳"/>
      <sheetName val="見積等比較"/>
      <sheetName val="積上"/>
      <sheetName val="資材単価"/>
      <sheetName val="市場単価補正"/>
      <sheetName val="リスト"/>
      <sheetName val="表紙"/>
      <sheetName val="Ａ－１"/>
      <sheetName val="Ａ－２"/>
      <sheetName val="Ａ－３"/>
      <sheetName val="最低基準価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I2" t="str">
            <v>外壁改修</v>
          </cell>
        </row>
        <row r="3">
          <cell r="I3" t="str">
            <v>〃</v>
          </cell>
        </row>
        <row r="4">
          <cell r="I4" t="str">
            <v>撤去</v>
          </cell>
        </row>
        <row r="5">
          <cell r="I5" t="str">
            <v>壁タイル撤去</v>
          </cell>
        </row>
        <row r="6">
          <cell r="I6" t="str">
            <v>窓台モルタル撤去</v>
          </cell>
        </row>
        <row r="7">
          <cell r="I7" t="str">
            <v>仕上塗り材等の除去</v>
          </cell>
        </row>
        <row r="8">
          <cell r="I8" t="str">
            <v>カッター入れ</v>
          </cell>
        </row>
        <row r="9">
          <cell r="I9" t="str">
            <v>シーリング撤去</v>
          </cell>
        </row>
        <row r="10">
          <cell r="I10" t="str">
            <v>改修</v>
          </cell>
        </row>
        <row r="11">
          <cell r="I11" t="str">
            <v>施工数量調査</v>
          </cell>
        </row>
        <row r="12">
          <cell r="I12" t="str">
            <v>高圧洗浄</v>
          </cell>
        </row>
        <row r="13">
          <cell r="I13" t="str">
            <v>ひび割れ部改修</v>
          </cell>
        </row>
        <row r="14">
          <cell r="I14" t="str">
            <v>欠損部改修</v>
          </cell>
        </row>
        <row r="15">
          <cell r="I15" t="str">
            <v>浮き部改修</v>
          </cell>
        </row>
        <row r="16">
          <cell r="I16" t="str">
            <v>下地調整</v>
          </cell>
        </row>
        <row r="17">
          <cell r="I17" t="str">
            <v>仕上塗材塗り</v>
          </cell>
        </row>
        <row r="18">
          <cell r="I18" t="str">
            <v>タイル張り</v>
          </cell>
        </row>
        <row r="19">
          <cell r="I19" t="str">
            <v>壁下地モルタル塗り</v>
          </cell>
        </row>
        <row r="20">
          <cell r="I20" t="str">
            <v>窓台モルタル塗り</v>
          </cell>
        </row>
        <row r="21">
          <cell r="I21" t="str">
            <v>シーリング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使用方法"/>
      <sheetName val="管・保温材重量容積算出表"/>
      <sheetName val="配管重量表（一般）"/>
      <sheetName val="配管外径表（一般）"/>
      <sheetName val="配管重量・外径表（冷媒用被覆銅管）"/>
      <sheetName val="重量データ"/>
      <sheetName val="外径データ"/>
      <sheetName val="リストデータ"/>
      <sheetName val="保温厚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I2" t="str">
            <v>SGP-VA</v>
          </cell>
        </row>
        <row r="3">
          <cell r="I3" t="str">
            <v>SGP-VB</v>
          </cell>
        </row>
        <row r="4">
          <cell r="I4" t="str">
            <v>SGP-VD</v>
          </cell>
        </row>
        <row r="5">
          <cell r="I5" t="str">
            <v>SGP-PA</v>
          </cell>
        </row>
        <row r="6">
          <cell r="I6" t="str">
            <v>SGP-PB</v>
          </cell>
        </row>
        <row r="7">
          <cell r="I7" t="str">
            <v>SGP-PD</v>
          </cell>
        </row>
        <row r="8">
          <cell r="I8" t="str">
            <v>HIVP</v>
          </cell>
        </row>
        <row r="9">
          <cell r="I9" t="str">
            <v>SUS管</v>
          </cell>
        </row>
        <row r="10">
          <cell r="I10" t="str">
            <v>SGP-白</v>
          </cell>
        </row>
        <row r="11">
          <cell r="I11" t="str">
            <v>D-VA</v>
          </cell>
        </row>
        <row r="12">
          <cell r="I12" t="str">
            <v>SGP-TA</v>
          </cell>
        </row>
        <row r="13">
          <cell r="I13" t="str">
            <v>VP</v>
          </cell>
        </row>
        <row r="14">
          <cell r="I14" t="str">
            <v>排水鋳鉄管</v>
          </cell>
        </row>
        <row r="15">
          <cell r="I15" t="str">
            <v>排水鉛管</v>
          </cell>
        </row>
        <row r="16">
          <cell r="I16" t="str">
            <v>銅管（M）</v>
          </cell>
        </row>
        <row r="17">
          <cell r="I17" t="str">
            <v>銅管（L）</v>
          </cell>
        </row>
        <row r="18">
          <cell r="I18" t="str">
            <v>SGP-HVA</v>
          </cell>
        </row>
        <row r="19">
          <cell r="I19" t="str">
            <v>HTVP</v>
          </cell>
        </row>
        <row r="20">
          <cell r="I20" t="str">
            <v>STPG-40</v>
          </cell>
        </row>
        <row r="21">
          <cell r="I21" t="str">
            <v>SGP-VS</v>
          </cell>
        </row>
        <row r="22">
          <cell r="I22" t="str">
            <v>STPG-80</v>
          </cell>
        </row>
        <row r="23">
          <cell r="I23" t="str">
            <v>SGP-黒</v>
          </cell>
        </row>
        <row r="24">
          <cell r="I24" t="str">
            <v>ヒューム管</v>
          </cell>
        </row>
      </sheetData>
      <sheetData sheetId="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連絡事項"/>
      <sheetName val="表紙 "/>
      <sheetName val="種目別内訳書"/>
      <sheetName val="科目別内訳書"/>
      <sheetName val="中科目別内訳書"/>
      <sheetName val="細目別内訳書"/>
      <sheetName val="別紙明細"/>
      <sheetName val="掛率表"/>
      <sheetName val="経費A-1"/>
      <sheetName val="経費A-2"/>
      <sheetName val="経費A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C9">
            <v>0.12</v>
          </cell>
        </row>
      </sheetData>
      <sheetData sheetId="8"/>
      <sheetData sheetId="9"/>
      <sheetData sheetId="10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種目別内訳"/>
      <sheetName val="科目別内訳"/>
      <sheetName val="細目別内訳"/>
      <sheetName val="諸経費"/>
      <sheetName val="基準額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ルチ形空調機"/>
      <sheetName val="ﾗﾝﾆﾝｸﾞｺｽﾄ"/>
      <sheetName val="ｲﾆｼｬﾙｺｽﾄ"/>
      <sheetName val="電気ﾋｰﾀｰ (旧)"/>
      <sheetName val="電気ﾋｰﾀｰ"/>
      <sheetName val="新拾配管付属品原本"/>
      <sheetName val="新拾出矩形ﾀﾞｸﾄ"/>
      <sheetName val="新拾書原本"/>
      <sheetName val="数量算出計算用紙（拾出）"/>
      <sheetName val="数量算出計算用紙（集計）"/>
      <sheetName val="全熱交換器の算定"/>
      <sheetName val="外気量算定"/>
      <sheetName val="換気計算表"/>
      <sheetName val="燃料消費計算書"/>
      <sheetName val="空調機能力確認表"/>
      <sheetName val="#REF"/>
    </sheetNames>
    <sheetDataSet>
      <sheetData sheetId="0" refreshError="1">
        <row r="2">
          <cell r="AP2" t="str">
            <v>空気熱源ヒートポンプパッケージ形空調機（マルチタイプ）</v>
          </cell>
        </row>
        <row r="3">
          <cell r="AP3" t="str">
            <v>ガス焚ヒートポンプパッケージ形空調機（マルチタイプ）</v>
          </cell>
        </row>
        <row r="4">
          <cell r="AP4" t="str">
            <v>灯油焚ヒートポンプパッケージ形空調機（マルチタイプ）</v>
          </cell>
        </row>
        <row r="7">
          <cell r="AP7" t="str">
            <v>灯油</v>
          </cell>
          <cell r="AQ7" t="str">
            <v>l/H</v>
          </cell>
        </row>
        <row r="8">
          <cell r="AP8" t="str">
            <v>都市ｶﾞｽ</v>
          </cell>
          <cell r="AQ8" t="str">
            <v>m3/H</v>
          </cell>
        </row>
        <row r="9">
          <cell r="AP9" t="str">
            <v>LPG</v>
          </cell>
          <cell r="AQ9" t="str">
            <v>Kg/H</v>
          </cell>
        </row>
        <row r="10">
          <cell r="AQ10" t="str">
            <v>KW</v>
          </cell>
        </row>
        <row r="13">
          <cell r="AP13" t="str">
            <v>ｶｾｯﾄ形（1方向）</v>
          </cell>
        </row>
        <row r="14">
          <cell r="AP14" t="str">
            <v>ｶｾｯﾄ形（2方向）</v>
          </cell>
        </row>
        <row r="15">
          <cell r="AP15" t="str">
            <v>ｶｾｯﾄ形（4方向）</v>
          </cell>
        </row>
        <row r="16">
          <cell r="AP16" t="str">
            <v>天吊露出形</v>
          </cell>
        </row>
        <row r="17">
          <cell r="AP17" t="str">
            <v>天吊埋込形</v>
          </cell>
        </row>
        <row r="18">
          <cell r="AP18" t="str">
            <v>天吊埋込高静圧形</v>
          </cell>
        </row>
        <row r="19">
          <cell r="AP19" t="str">
            <v>天吊ﾋﾞﾙﾄｲﾝ形</v>
          </cell>
        </row>
        <row r="20">
          <cell r="AP20" t="str">
            <v>天吊露出形（厨房用）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算出書"/>
      <sheetName val="搬入費"/>
      <sheetName val="搬出費"/>
      <sheetName val="電線撤去費"/>
      <sheetName val="仮設工事"/>
      <sheetName val="架台10改"/>
      <sheetName val="コンクリ基礎"/>
      <sheetName val="架台10改 "/>
      <sheetName val="コンクリ基礎 "/>
      <sheetName val="架台H11"/>
      <sheetName val="基本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比較"/>
      <sheetName val="複合単価"/>
      <sheetName val="電線複合"/>
      <sheetName val="管複合 "/>
      <sheetName val="変圧器複合"/>
      <sheetName val="変電単価 "/>
      <sheetName val="盤類単価"/>
      <sheetName val="照明単価"/>
      <sheetName val="火報単価"/>
      <sheetName val="歩掛算出"/>
      <sheetName val="配線器具"/>
      <sheetName val="避雷単価"/>
      <sheetName val="【複合単価】→"/>
      <sheetName val="複-電線・ｹｰﾌﾞﾙ"/>
      <sheetName val="複-電灯"/>
      <sheetName val="複-TEL･LAN"/>
      <sheetName val="複-TV･火報・ｹｰﾌﾞﾙ分岐"/>
      <sheetName val="複-組合器具"/>
      <sheetName val="盤工-電灯"/>
      <sheetName val="プルボックス単価"/>
      <sheetName val="【比較表】→"/>
      <sheetName val="照明器具"/>
      <sheetName val="外灯柱"/>
      <sheetName val="ＴＶ機器"/>
      <sheetName val="ＴＶ収納箱"/>
      <sheetName val="ドアホン"/>
      <sheetName val="衛星ケーブル"/>
      <sheetName val="火報"/>
      <sheetName val="開閉器盤類"/>
      <sheetName val="各戸分電盤"/>
      <sheetName val="電力量計取付板"/>
      <sheetName val="ハンドホール"/>
      <sheetName val="電力・通信ケーブル"/>
      <sheetName val="ｹｰﾌﾞﾙ分岐"/>
      <sheetName val="LAN機器"/>
      <sheetName val="SW-HUB[L2]"/>
      <sheetName val="LAN試験"/>
      <sheetName val="物価にない配線器具"/>
      <sheetName val="材のみ(建設物価・積算資料)"/>
      <sheetName val="材工共(ｺｽﾄ情報･施工単価)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細目"/>
      <sheetName val="科目"/>
      <sheetName val="種目"/>
      <sheetName val="算出"/>
      <sheetName val="特定"/>
      <sheetName val="一覧"/>
      <sheetName val="DATA"/>
      <sheetName val="工事履歴"/>
      <sheetName val="盤"/>
      <sheetName val="撤去"/>
      <sheetName val="最低"/>
      <sheetName val="比較表"/>
      <sheetName val="単価"/>
      <sheetName val="表紙"/>
      <sheetName val="0000"/>
      <sheetName val="盤1 (中央) "/>
      <sheetName val="盤1 (藤崎)"/>
      <sheetName val="代価1(バスダクト)"/>
      <sheetName val="代価2（夜間単価） (2)"/>
      <sheetName val="代価（高圧盤）中央"/>
      <sheetName val="代価（高圧盤）藤崎"/>
      <sheetName val="代価_扉改造（中央・藤崎）"/>
      <sheetName val="代価1(盤改造） "/>
      <sheetName val="代価（仮設工事）"/>
      <sheetName val="代価条件"/>
      <sheetName val="盤歩掛修正値"/>
      <sheetName val="盤歩掛"/>
      <sheetName val="盤条件"/>
      <sheetName val="盤1 (2)"/>
      <sheetName val="盤搬入"/>
      <sheetName val="数量公開表紙"/>
      <sheetName val="細目別内訳"/>
      <sheetName val="マクロ"/>
      <sheetName val="移転"/>
      <sheetName val="建築まとめ"/>
    </sheetNames>
    <sheetDataSet>
      <sheetData sheetId="0" refreshError="1"/>
      <sheetData sheetId="1" refreshError="1">
        <row r="2">
          <cell r="B2" t="str">
            <v>九州大学事務局第一庁舎身障者便所増築その他工事</v>
          </cell>
          <cell r="H2">
            <v>315970</v>
          </cell>
        </row>
      </sheetData>
      <sheetData sheetId="2" refreshError="1"/>
      <sheetData sheetId="3" refreshError="1"/>
      <sheetData sheetId="4" refreshError="1">
        <row r="29">
          <cell r="H29">
            <v>12600</v>
          </cell>
        </row>
        <row r="54">
          <cell r="G54">
            <v>460000</v>
          </cell>
        </row>
        <row r="63">
          <cell r="G63">
            <v>483000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/>
      <sheetData sheetId="3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表"/>
      <sheetName val="給水土工事"/>
      <sheetName val="排水土工事"/>
      <sheetName val="排水入力表"/>
      <sheetName val="排水リンク土工"/>
    </sheetNames>
    <sheetDataSet>
      <sheetData sheetId="0" refreshError="1">
        <row r="23">
          <cell r="C23" t="str">
            <v>○○機械設備工事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蓋"/>
      <sheetName val="ｱｽﾌｧﾙﾄ"/>
      <sheetName val="縁石"/>
      <sheetName val="種目別内訳書"/>
      <sheetName val="科目別内訳書"/>
      <sheetName val="中科目別内訳書 "/>
      <sheetName val="細目別内訳書"/>
      <sheetName val="Sheet1"/>
      <sheetName val="明細内訳"/>
      <sheetName val="見積等比較"/>
      <sheetName val="積上"/>
      <sheetName val="資材単価"/>
      <sheetName val="市場単価補正"/>
      <sheetName val="リスト"/>
      <sheetName val="表紙"/>
      <sheetName val="Ａ－１"/>
      <sheetName val="Ａ－２"/>
      <sheetName val="Ａ－３"/>
      <sheetName val="最低基準価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>
        <row r="2">
          <cell r="A2" t="str">
            <v>単位名</v>
          </cell>
          <cell r="D2" t="str">
            <v>工種</v>
          </cell>
        </row>
        <row r="3">
          <cell r="A3" t="str">
            <v>式</v>
          </cell>
          <cell r="D3" t="str">
            <v>一般科目名</v>
          </cell>
        </row>
        <row r="4">
          <cell r="A4" t="str">
            <v>ｍ</v>
          </cell>
          <cell r="D4" t="str">
            <v>改修科目名</v>
          </cell>
        </row>
        <row r="5">
          <cell r="A5" t="str">
            <v>ｍ2</v>
          </cell>
        </row>
        <row r="6">
          <cell r="A6" t="str">
            <v>ｍ3</v>
          </cell>
        </row>
        <row r="7">
          <cell r="A7" t="str">
            <v>㎏</v>
          </cell>
        </row>
        <row r="8">
          <cell r="A8" t="str">
            <v>t</v>
          </cell>
        </row>
        <row r="9">
          <cell r="A9" t="str">
            <v>本</v>
          </cell>
        </row>
        <row r="10">
          <cell r="A10" t="str">
            <v>箇所</v>
          </cell>
        </row>
        <row r="11">
          <cell r="A11" t="str">
            <v>ヵ所</v>
          </cell>
        </row>
        <row r="12">
          <cell r="A12" t="str">
            <v>台</v>
          </cell>
        </row>
        <row r="13">
          <cell r="A13" t="str">
            <v>株</v>
          </cell>
        </row>
        <row r="14">
          <cell r="A14" t="str">
            <v>個</v>
          </cell>
        </row>
        <row r="15">
          <cell r="A15" t="str">
            <v>面</v>
          </cell>
        </row>
        <row r="16">
          <cell r="A16" t="str">
            <v>組</v>
          </cell>
        </row>
        <row r="17">
          <cell r="A17" t="str">
            <v>基</v>
          </cell>
        </row>
        <row r="18">
          <cell r="A18" t="str">
            <v>枚</v>
          </cell>
        </row>
        <row r="19">
          <cell r="A19" t="str">
            <v>畳</v>
          </cell>
        </row>
        <row r="20">
          <cell r="A20" t="str">
            <v>坪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入力表"/>
      <sheetName val="計算&lt;低層&gt;"/>
      <sheetName val="計算&lt;中層&gt;"/>
      <sheetName val="計算&lt;高層&gt;"/>
      <sheetName val="率表（Ａ）"/>
      <sheetName val="率表（Ｅ）"/>
      <sheetName val="率表（Ｍ）"/>
      <sheetName val="率表（外）"/>
      <sheetName val="その他"/>
      <sheetName val="目次 (2)"/>
      <sheetName val="Module1"/>
      <sheetName val="b"/>
      <sheetName val="査定一覧表"/>
      <sheetName val="管理表"/>
      <sheetName val="照明"/>
      <sheetName val="明細書(機械)"/>
    </sheetNames>
    <sheetDataSet>
      <sheetData sheetId="0" refreshError="1"/>
      <sheetData sheetId="1" refreshError="1">
        <row r="28">
          <cell r="E28" t="str">
            <v>共通仮設費率</v>
          </cell>
        </row>
        <row r="29">
          <cell r="E29" t="str">
            <v>現場経費率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種目"/>
      <sheetName val="科目"/>
      <sheetName val="中科目 "/>
      <sheetName val="細目"/>
      <sheetName val="見積細目"/>
      <sheetName val="見積比較"/>
      <sheetName val="明細内訳"/>
      <sheetName val="積上改修"/>
      <sheetName val="積上一般"/>
      <sheetName val="CON打設"/>
      <sheetName val="市場単価補正"/>
      <sheetName val="建具見積比較"/>
      <sheetName val="舗装打換工"/>
      <sheetName val="ドロップダウンリスト"/>
      <sheetName val="Ａ－１"/>
      <sheetName val="Ａ－２"/>
      <sheetName val="Ａ－３"/>
      <sheetName val="最低基準価格算出"/>
      <sheetName val="最低基準価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>根拠名</v>
          </cell>
        </row>
        <row r="3">
          <cell r="B3" t="str">
            <v>〃</v>
          </cell>
        </row>
        <row r="4">
          <cell r="B4" t="str">
            <v>市場単価</v>
          </cell>
        </row>
        <row r="5">
          <cell r="B5" t="str">
            <v>市場(補正）</v>
          </cell>
        </row>
        <row r="6">
          <cell r="B6" t="str">
            <v>物価資料</v>
          </cell>
        </row>
        <row r="7">
          <cell r="B7" t="str">
            <v>物価（公表）</v>
          </cell>
        </row>
        <row r="8">
          <cell r="B8" t="str">
            <v>標準歩掛</v>
          </cell>
        </row>
        <row r="9">
          <cell r="B9" t="str">
            <v>複合単価</v>
          </cell>
        </row>
        <row r="10">
          <cell r="B10" t="str">
            <v>見積</v>
          </cell>
        </row>
        <row r="11">
          <cell r="B11" t="str">
            <v>積上一般</v>
          </cell>
        </row>
        <row r="12">
          <cell r="B12" t="str">
            <v>積上改修</v>
          </cell>
        </row>
        <row r="13">
          <cell r="B13" t="str">
            <v>明細内訳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共通費"/>
      <sheetName val="種目"/>
      <sheetName val="科目"/>
      <sheetName val="中科目"/>
      <sheetName val="細目"/>
      <sheetName val="見積比較表"/>
      <sheetName val="単価比較表"/>
      <sheetName val="代価表"/>
      <sheetName val="歩掛り"/>
      <sheetName val="賃料"/>
      <sheetName val="基準金額"/>
      <sheetName val="細目 (建築)"/>
      <sheetName val="見積（建築）"/>
      <sheetName val="直工区分（建築）"/>
      <sheetName val="共通費 (建築)"/>
      <sheetName val="共通費2（建築）"/>
      <sheetName val="数量（建築）"/>
      <sheetName val="数量（機械）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"/>
      <sheetName val="公開種目"/>
      <sheetName val="公開科目"/>
      <sheetName val="建築経費"/>
      <sheetName val="種目別内訳"/>
      <sheetName val="細目"/>
      <sheetName val="科目別内訳"/>
      <sheetName val="単価比較表 (秋)"/>
      <sheetName val="見積書"/>
      <sheetName val="変更"/>
      <sheetName val="撤去"/>
      <sheetName val="雑工事"/>
      <sheetName val="直接仮設"/>
      <sheetName val="鉄筋"/>
      <sheetName val="ｺﾝｸﾘ"/>
      <sheetName val="金属"/>
      <sheetName val="ガラス"/>
      <sheetName val="左官"/>
      <sheetName val="塗装"/>
      <sheetName val="内装"/>
      <sheetName val="処分"/>
      <sheetName val="仕上集計表"/>
      <sheetName val="男子"/>
      <sheetName val="女子"/>
      <sheetName val="多目"/>
      <sheetName val="SK改修"/>
      <sheetName val="廊下改修"/>
      <sheetName val="2階改修"/>
      <sheetName val="1"/>
      <sheetName val="2"/>
      <sheetName val="3"/>
      <sheetName val="撤去集計表"/>
      <sheetName val="男子撤去"/>
      <sheetName val="女子撤去"/>
      <sheetName val="多目撤去"/>
      <sheetName val="SK撤去"/>
      <sheetName val="廊下撤去"/>
      <sheetName val="2階撤去"/>
      <sheetName val="建具計算書"/>
      <sheetName val="土工"/>
      <sheetName val="地業"/>
      <sheetName val="型枠運搬"/>
      <sheetName val="木"/>
      <sheetName val="その２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4">
          <cell r="B4" t="str">
            <v>建具計算書</v>
          </cell>
        </row>
        <row r="5">
          <cell r="D5" t="str">
            <v>建</v>
          </cell>
          <cell r="F5" t="str">
            <v>具</v>
          </cell>
          <cell r="I5" t="str">
            <v>塗   装</v>
          </cell>
          <cell r="K5" t="str">
            <v xml:space="preserve">       ガ ラ ス  ・  建 具 金 物</v>
          </cell>
        </row>
        <row r="6">
          <cell r="B6" t="str">
            <v>符号</v>
          </cell>
          <cell r="C6" t="str">
            <v>Ｗ</v>
          </cell>
          <cell r="D6" t="str">
            <v>Ｈ</v>
          </cell>
          <cell r="E6" t="str">
            <v>１ヶ所当り㎡</v>
          </cell>
          <cell r="F6" t="str">
            <v>箇所</v>
          </cell>
          <cell r="G6" t="str">
            <v>延 ㎡</v>
          </cell>
          <cell r="H6" t="str">
            <v>係数</v>
          </cell>
          <cell r="I6" t="str">
            <v>SOP</v>
          </cell>
          <cell r="K6" t="str">
            <v>W</v>
          </cell>
          <cell r="L6" t="str">
            <v>H</v>
          </cell>
          <cell r="M6" t="str">
            <v>1箇所当り数量</v>
          </cell>
          <cell r="N6" t="str">
            <v>１ヶ所当り㎡</v>
          </cell>
          <cell r="O6" t="str">
            <v>型板ｶﾞﾗｽ4</v>
          </cell>
          <cell r="P6" t="str">
            <v>ﾌﾛ-ﾄｶﾞﾗｽ</v>
          </cell>
          <cell r="R6" t="str">
            <v>シ-リング</v>
          </cell>
        </row>
        <row r="7">
          <cell r="B7" t="str">
            <v>LSD1</v>
          </cell>
          <cell r="C7">
            <v>900</v>
          </cell>
          <cell r="D7">
            <v>2000</v>
          </cell>
          <cell r="E7">
            <v>1.8</v>
          </cell>
          <cell r="F7">
            <v>1</v>
          </cell>
          <cell r="G7">
            <v>1.8</v>
          </cell>
          <cell r="H7">
            <v>2.5</v>
          </cell>
          <cell r="I7">
            <v>4.5</v>
          </cell>
          <cell r="K7">
            <v>0.2</v>
          </cell>
          <cell r="L7">
            <v>0.8</v>
          </cell>
          <cell r="M7">
            <v>1</v>
          </cell>
          <cell r="N7">
            <v>0.16</v>
          </cell>
          <cell r="O7">
            <v>0.16</v>
          </cell>
          <cell r="R7">
            <v>2</v>
          </cell>
        </row>
        <row r="8">
          <cell r="B8" t="str">
            <v>LSD2</v>
          </cell>
          <cell r="C8">
            <v>900</v>
          </cell>
          <cell r="D8">
            <v>2000</v>
          </cell>
          <cell r="E8">
            <v>1.8</v>
          </cell>
          <cell r="F8">
            <v>1</v>
          </cell>
          <cell r="G8">
            <v>1.8</v>
          </cell>
          <cell r="H8">
            <v>2.5</v>
          </cell>
          <cell r="I8">
            <v>4.5</v>
          </cell>
          <cell r="K8">
            <v>0.2</v>
          </cell>
          <cell r="L8">
            <v>0.8</v>
          </cell>
          <cell r="M8">
            <v>1</v>
          </cell>
          <cell r="N8">
            <v>0.16</v>
          </cell>
          <cell r="O8">
            <v>0.16</v>
          </cell>
          <cell r="R8">
            <v>2</v>
          </cell>
        </row>
        <row r="9">
          <cell r="E9" t="str">
            <v>　</v>
          </cell>
          <cell r="G9" t="str">
            <v>　</v>
          </cell>
          <cell r="I9" t="str">
            <v>　</v>
          </cell>
          <cell r="O9" t="str">
            <v>　</v>
          </cell>
          <cell r="R9" t="str">
            <v>　</v>
          </cell>
        </row>
        <row r="10">
          <cell r="B10" t="str">
            <v>LSD塗替</v>
          </cell>
          <cell r="C10">
            <v>900</v>
          </cell>
          <cell r="D10">
            <v>2100</v>
          </cell>
          <cell r="E10">
            <v>1.89</v>
          </cell>
          <cell r="F10">
            <v>4</v>
          </cell>
          <cell r="G10">
            <v>7.56</v>
          </cell>
          <cell r="H10">
            <v>2.5</v>
          </cell>
          <cell r="I10">
            <v>18.899999999999999</v>
          </cell>
          <cell r="O10">
            <v>0</v>
          </cell>
          <cell r="R10">
            <v>0</v>
          </cell>
        </row>
        <row r="11">
          <cell r="C11">
            <v>900</v>
          </cell>
          <cell r="D11">
            <v>500</v>
          </cell>
          <cell r="E11">
            <v>0.45</v>
          </cell>
          <cell r="F11">
            <v>4</v>
          </cell>
          <cell r="G11">
            <v>1.8</v>
          </cell>
          <cell r="H11">
            <v>1.7</v>
          </cell>
          <cell r="I11">
            <v>3.06</v>
          </cell>
          <cell r="O11">
            <v>0</v>
          </cell>
          <cell r="R11">
            <v>0</v>
          </cell>
        </row>
        <row r="12">
          <cell r="E12" t="str">
            <v>　</v>
          </cell>
          <cell r="G12" t="str">
            <v>　</v>
          </cell>
          <cell r="I12" t="str">
            <v>　</v>
          </cell>
          <cell r="O12" t="str">
            <v>　</v>
          </cell>
          <cell r="R12" t="str">
            <v>　</v>
          </cell>
        </row>
        <row r="13">
          <cell r="B13" t="str">
            <v>AW替1</v>
          </cell>
          <cell r="C13">
            <v>2000</v>
          </cell>
          <cell r="D13">
            <v>1900</v>
          </cell>
          <cell r="E13">
            <v>3.8</v>
          </cell>
          <cell r="F13">
            <v>1</v>
          </cell>
          <cell r="G13">
            <v>3.8</v>
          </cell>
          <cell r="I13">
            <v>0</v>
          </cell>
          <cell r="K13">
            <v>2</v>
          </cell>
          <cell r="L13">
            <v>1.2</v>
          </cell>
          <cell r="M13">
            <v>1</v>
          </cell>
          <cell r="N13">
            <v>2.4</v>
          </cell>
          <cell r="O13" t="str">
            <v>　</v>
          </cell>
          <cell r="P13">
            <v>2.4</v>
          </cell>
          <cell r="R13">
            <v>8.8000000000000007</v>
          </cell>
        </row>
        <row r="14">
          <cell r="F14">
            <v>1</v>
          </cell>
          <cell r="K14">
            <v>1</v>
          </cell>
          <cell r="L14">
            <v>0.6</v>
          </cell>
          <cell r="M14">
            <v>1</v>
          </cell>
          <cell r="N14">
            <v>0.6</v>
          </cell>
          <cell r="P14">
            <v>0.6</v>
          </cell>
          <cell r="R14">
            <v>3.2</v>
          </cell>
        </row>
        <row r="15">
          <cell r="B15" t="str">
            <v>AW替2</v>
          </cell>
          <cell r="C15">
            <v>3070</v>
          </cell>
          <cell r="D15">
            <v>1900</v>
          </cell>
          <cell r="E15">
            <v>5.83</v>
          </cell>
          <cell r="F15">
            <v>3</v>
          </cell>
          <cell r="G15">
            <v>17.490000000000002</v>
          </cell>
          <cell r="I15">
            <v>0</v>
          </cell>
          <cell r="K15">
            <v>1.5</v>
          </cell>
          <cell r="L15">
            <v>1.2</v>
          </cell>
          <cell r="M15">
            <v>2</v>
          </cell>
          <cell r="N15">
            <v>3.6</v>
          </cell>
          <cell r="O15" t="str">
            <v>　</v>
          </cell>
          <cell r="P15">
            <v>10.8</v>
          </cell>
          <cell r="R15">
            <v>46.8</v>
          </cell>
        </row>
        <row r="16">
          <cell r="E16" t="str">
            <v>　</v>
          </cell>
          <cell r="F16">
            <v>2</v>
          </cell>
          <cell r="G16" t="str">
            <v>　</v>
          </cell>
          <cell r="I16" t="str">
            <v>　</v>
          </cell>
          <cell r="K16">
            <v>0.75</v>
          </cell>
          <cell r="L16">
            <v>0.6</v>
          </cell>
          <cell r="M16">
            <v>1</v>
          </cell>
          <cell r="N16">
            <v>0.45</v>
          </cell>
          <cell r="O16" t="str">
            <v>　</v>
          </cell>
          <cell r="P16">
            <v>0.9</v>
          </cell>
          <cell r="R16">
            <v>5.4</v>
          </cell>
        </row>
        <row r="17">
          <cell r="G17" t="str">
            <v>　</v>
          </cell>
          <cell r="H17" t="str">
            <v>　</v>
          </cell>
          <cell r="I17" t="str">
            <v>　</v>
          </cell>
          <cell r="J17" t="str">
            <v>　</v>
          </cell>
          <cell r="K17" t="str">
            <v>　</v>
          </cell>
          <cell r="L17" t="str">
            <v>　</v>
          </cell>
          <cell r="M17" t="str">
            <v>　</v>
          </cell>
          <cell r="N17" t="str">
            <v>　</v>
          </cell>
          <cell r="O17" t="str">
            <v>　</v>
          </cell>
          <cell r="P17" t="str">
            <v>　</v>
          </cell>
          <cell r="Q17" t="str">
            <v>　</v>
          </cell>
          <cell r="R17" t="str">
            <v>　</v>
          </cell>
        </row>
        <row r="18">
          <cell r="G18" t="str">
            <v>　</v>
          </cell>
          <cell r="H18" t="str">
            <v>　</v>
          </cell>
          <cell r="I18" t="str">
            <v>　</v>
          </cell>
          <cell r="J18" t="str">
            <v>　</v>
          </cell>
          <cell r="K18" t="str">
            <v>　</v>
          </cell>
          <cell r="L18" t="str">
            <v>　</v>
          </cell>
          <cell r="M18" t="str">
            <v>　</v>
          </cell>
          <cell r="N18" t="str">
            <v>　</v>
          </cell>
          <cell r="O18" t="str">
            <v>　</v>
          </cell>
          <cell r="P18" t="str">
            <v>　</v>
          </cell>
          <cell r="Q18" t="str">
            <v>　</v>
          </cell>
          <cell r="R18" t="str">
            <v>　</v>
          </cell>
        </row>
        <row r="19">
          <cell r="G19" t="str">
            <v>　</v>
          </cell>
          <cell r="H19" t="str">
            <v>　</v>
          </cell>
          <cell r="I19" t="str">
            <v>　</v>
          </cell>
          <cell r="J19" t="str">
            <v>　</v>
          </cell>
          <cell r="K19" t="str">
            <v>　</v>
          </cell>
          <cell r="L19" t="str">
            <v>　</v>
          </cell>
          <cell r="M19" t="str">
            <v>　</v>
          </cell>
          <cell r="N19" t="str">
            <v>　</v>
          </cell>
          <cell r="O19" t="str">
            <v>　</v>
          </cell>
          <cell r="P19" t="str">
            <v>　</v>
          </cell>
          <cell r="Q19" t="str">
            <v>　</v>
          </cell>
          <cell r="R19" t="str">
            <v>　</v>
          </cell>
        </row>
        <row r="20">
          <cell r="G20" t="str">
            <v>　</v>
          </cell>
          <cell r="H20" t="str">
            <v>　</v>
          </cell>
          <cell r="I20" t="str">
            <v>　</v>
          </cell>
          <cell r="J20" t="str">
            <v>　</v>
          </cell>
          <cell r="K20" t="str">
            <v>　</v>
          </cell>
          <cell r="L20" t="str">
            <v>　</v>
          </cell>
          <cell r="M20" t="str">
            <v>　</v>
          </cell>
          <cell r="N20" t="str">
            <v>　</v>
          </cell>
          <cell r="O20" t="str">
            <v>　</v>
          </cell>
          <cell r="P20" t="str">
            <v>　</v>
          </cell>
          <cell r="Q20" t="str">
            <v>　</v>
          </cell>
          <cell r="R20" t="str">
            <v>　</v>
          </cell>
        </row>
        <row r="21">
          <cell r="G21" t="str">
            <v>　</v>
          </cell>
          <cell r="H21" t="str">
            <v>　</v>
          </cell>
          <cell r="I21" t="str">
            <v>　</v>
          </cell>
          <cell r="J21" t="str">
            <v>　</v>
          </cell>
          <cell r="K21" t="str">
            <v>　</v>
          </cell>
          <cell r="L21" t="str">
            <v>　</v>
          </cell>
          <cell r="M21" t="str">
            <v>　</v>
          </cell>
          <cell r="N21" t="str">
            <v>　</v>
          </cell>
          <cell r="O21" t="str">
            <v>　</v>
          </cell>
          <cell r="P21" t="str">
            <v>　</v>
          </cell>
          <cell r="Q21" t="str">
            <v>　</v>
          </cell>
          <cell r="R21" t="str">
            <v>　</v>
          </cell>
        </row>
        <row r="22">
          <cell r="G22" t="str">
            <v>　</v>
          </cell>
          <cell r="H22" t="str">
            <v>　</v>
          </cell>
          <cell r="I22" t="str">
            <v>　</v>
          </cell>
          <cell r="J22" t="str">
            <v>　</v>
          </cell>
          <cell r="K22" t="str">
            <v>　</v>
          </cell>
          <cell r="L22" t="str">
            <v>　</v>
          </cell>
          <cell r="M22" t="str">
            <v>　</v>
          </cell>
          <cell r="N22" t="str">
            <v>　</v>
          </cell>
          <cell r="O22" t="str">
            <v>　</v>
          </cell>
          <cell r="P22" t="str">
            <v>　</v>
          </cell>
          <cell r="Q22" t="str">
            <v>　</v>
          </cell>
          <cell r="R22" t="str">
            <v>　</v>
          </cell>
        </row>
        <row r="23">
          <cell r="G23" t="str">
            <v>　</v>
          </cell>
          <cell r="H23" t="str">
            <v>　</v>
          </cell>
          <cell r="I23" t="str">
            <v>　</v>
          </cell>
          <cell r="J23" t="str">
            <v>　</v>
          </cell>
          <cell r="K23" t="str">
            <v>　</v>
          </cell>
          <cell r="L23" t="str">
            <v>　</v>
          </cell>
          <cell r="M23" t="str">
            <v>　</v>
          </cell>
          <cell r="N23" t="str">
            <v>　</v>
          </cell>
          <cell r="O23" t="str">
            <v>　</v>
          </cell>
          <cell r="P23" t="str">
            <v>　</v>
          </cell>
          <cell r="Q23" t="str">
            <v>　</v>
          </cell>
          <cell r="R23" t="str">
            <v>　</v>
          </cell>
        </row>
        <row r="24">
          <cell r="G24" t="str">
            <v>　</v>
          </cell>
          <cell r="H24" t="str">
            <v>　</v>
          </cell>
          <cell r="I24" t="str">
            <v>　</v>
          </cell>
          <cell r="J24" t="str">
            <v>　</v>
          </cell>
          <cell r="K24" t="str">
            <v>　</v>
          </cell>
          <cell r="L24" t="str">
            <v>　</v>
          </cell>
          <cell r="M24" t="str">
            <v>　</v>
          </cell>
          <cell r="N24" t="str">
            <v>　</v>
          </cell>
          <cell r="O24" t="str">
            <v>　</v>
          </cell>
          <cell r="P24" t="str">
            <v>　</v>
          </cell>
          <cell r="Q24" t="str">
            <v>　</v>
          </cell>
          <cell r="R24" t="str">
            <v>　</v>
          </cell>
        </row>
        <row r="25">
          <cell r="G25" t="str">
            <v>　</v>
          </cell>
          <cell r="H25" t="str">
            <v>　</v>
          </cell>
          <cell r="I25" t="str">
            <v>　</v>
          </cell>
          <cell r="J25" t="str">
            <v>　</v>
          </cell>
          <cell r="K25" t="str">
            <v>　</v>
          </cell>
          <cell r="L25" t="str">
            <v>　</v>
          </cell>
          <cell r="M25" t="str">
            <v>　</v>
          </cell>
          <cell r="N25" t="str">
            <v>　</v>
          </cell>
          <cell r="O25" t="str">
            <v>　</v>
          </cell>
          <cell r="P25" t="str">
            <v>　</v>
          </cell>
          <cell r="Q25" t="str">
            <v>　</v>
          </cell>
          <cell r="R25" t="str">
            <v>　</v>
          </cell>
        </row>
        <row r="26">
          <cell r="G26" t="str">
            <v>　</v>
          </cell>
          <cell r="H26" t="str">
            <v>　</v>
          </cell>
          <cell r="I26" t="str">
            <v>　</v>
          </cell>
          <cell r="J26" t="str">
            <v>　</v>
          </cell>
          <cell r="K26" t="str">
            <v>　</v>
          </cell>
          <cell r="L26" t="str">
            <v>　</v>
          </cell>
          <cell r="M26" t="str">
            <v>　</v>
          </cell>
          <cell r="N26" t="str">
            <v>　</v>
          </cell>
          <cell r="O26" t="str">
            <v>　</v>
          </cell>
          <cell r="P26" t="str">
            <v>　</v>
          </cell>
          <cell r="Q26" t="str">
            <v>　</v>
          </cell>
          <cell r="R26" t="str">
            <v>　</v>
          </cell>
        </row>
        <row r="27">
          <cell r="G27" t="str">
            <v>　</v>
          </cell>
          <cell r="H27" t="str">
            <v>　</v>
          </cell>
          <cell r="I27" t="str">
            <v>　</v>
          </cell>
          <cell r="J27" t="str">
            <v>　</v>
          </cell>
          <cell r="K27" t="str">
            <v>　</v>
          </cell>
          <cell r="L27" t="str">
            <v>　</v>
          </cell>
          <cell r="M27" t="str">
            <v>　</v>
          </cell>
          <cell r="N27" t="str">
            <v>　</v>
          </cell>
          <cell r="O27" t="str">
            <v>　</v>
          </cell>
          <cell r="P27" t="str">
            <v>　</v>
          </cell>
          <cell r="Q27" t="str">
            <v>　</v>
          </cell>
          <cell r="R27" t="str">
            <v>　</v>
          </cell>
        </row>
        <row r="28">
          <cell r="G28" t="str">
            <v>　</v>
          </cell>
          <cell r="H28" t="str">
            <v>　</v>
          </cell>
          <cell r="I28" t="str">
            <v>　</v>
          </cell>
          <cell r="J28" t="str">
            <v>　</v>
          </cell>
          <cell r="K28" t="str">
            <v>　</v>
          </cell>
          <cell r="L28" t="str">
            <v>　</v>
          </cell>
          <cell r="M28" t="str">
            <v>　</v>
          </cell>
          <cell r="N28" t="str">
            <v>　</v>
          </cell>
          <cell r="O28" t="str">
            <v>　</v>
          </cell>
          <cell r="P28" t="str">
            <v>　</v>
          </cell>
          <cell r="Q28" t="str">
            <v>　</v>
          </cell>
          <cell r="R28" t="str">
            <v>　</v>
          </cell>
        </row>
        <row r="29">
          <cell r="G29" t="str">
            <v>　</v>
          </cell>
          <cell r="H29" t="str">
            <v>　</v>
          </cell>
          <cell r="I29" t="str">
            <v>　</v>
          </cell>
          <cell r="J29" t="str">
            <v>　</v>
          </cell>
          <cell r="K29" t="str">
            <v>　</v>
          </cell>
          <cell r="L29" t="str">
            <v>　</v>
          </cell>
          <cell r="M29" t="str">
            <v>　</v>
          </cell>
          <cell r="N29" t="str">
            <v>　</v>
          </cell>
          <cell r="O29" t="str">
            <v>　</v>
          </cell>
          <cell r="P29" t="str">
            <v>　</v>
          </cell>
          <cell r="Q29" t="str">
            <v>　</v>
          </cell>
          <cell r="R29" t="str">
            <v>　</v>
          </cell>
        </row>
        <row r="30">
          <cell r="G30" t="str">
            <v>　</v>
          </cell>
          <cell r="H30" t="str">
            <v>　</v>
          </cell>
          <cell r="I30" t="str">
            <v>　</v>
          </cell>
          <cell r="J30" t="str">
            <v>　</v>
          </cell>
          <cell r="K30" t="str">
            <v>　</v>
          </cell>
          <cell r="L30" t="str">
            <v>　</v>
          </cell>
          <cell r="M30" t="str">
            <v>　</v>
          </cell>
          <cell r="N30" t="str">
            <v>　</v>
          </cell>
          <cell r="O30" t="str">
            <v>　</v>
          </cell>
          <cell r="P30" t="str">
            <v>　</v>
          </cell>
          <cell r="Q30" t="str">
            <v>　</v>
          </cell>
          <cell r="R30" t="str">
            <v>　</v>
          </cell>
        </row>
        <row r="31">
          <cell r="G31" t="str">
            <v>　</v>
          </cell>
          <cell r="H31" t="str">
            <v>　</v>
          </cell>
          <cell r="I31" t="str">
            <v>　</v>
          </cell>
          <cell r="J31" t="str">
            <v>　</v>
          </cell>
          <cell r="K31" t="str">
            <v>　</v>
          </cell>
          <cell r="L31" t="str">
            <v>　</v>
          </cell>
          <cell r="M31" t="str">
            <v>　</v>
          </cell>
          <cell r="N31" t="str">
            <v>　</v>
          </cell>
          <cell r="O31" t="str">
            <v>　</v>
          </cell>
          <cell r="P31" t="str">
            <v>　</v>
          </cell>
          <cell r="Q31" t="str">
            <v>　</v>
          </cell>
          <cell r="R31" t="str">
            <v>　</v>
          </cell>
        </row>
        <row r="32">
          <cell r="G32" t="str">
            <v>　</v>
          </cell>
          <cell r="H32" t="str">
            <v>　</v>
          </cell>
          <cell r="I32" t="str">
            <v>　</v>
          </cell>
          <cell r="J32" t="str">
            <v>　</v>
          </cell>
          <cell r="K32" t="str">
            <v>　</v>
          </cell>
          <cell r="L32" t="str">
            <v>　</v>
          </cell>
          <cell r="M32" t="str">
            <v>　</v>
          </cell>
          <cell r="N32" t="str">
            <v>　</v>
          </cell>
          <cell r="O32" t="str">
            <v>　</v>
          </cell>
          <cell r="P32" t="str">
            <v>　</v>
          </cell>
          <cell r="Q32" t="str">
            <v>　</v>
          </cell>
          <cell r="R32" t="str">
            <v>　</v>
          </cell>
        </row>
        <row r="33">
          <cell r="G33" t="str">
            <v>　</v>
          </cell>
          <cell r="H33" t="str">
            <v>　</v>
          </cell>
          <cell r="I33" t="str">
            <v>　</v>
          </cell>
          <cell r="J33" t="str">
            <v>　</v>
          </cell>
          <cell r="K33" t="str">
            <v>　</v>
          </cell>
          <cell r="L33" t="str">
            <v>　</v>
          </cell>
          <cell r="M33" t="str">
            <v>　</v>
          </cell>
          <cell r="N33" t="str">
            <v>　</v>
          </cell>
          <cell r="O33" t="str">
            <v>　</v>
          </cell>
          <cell r="P33" t="str">
            <v>　</v>
          </cell>
          <cell r="Q33" t="str">
            <v>　</v>
          </cell>
          <cell r="R33" t="str">
            <v>　</v>
          </cell>
        </row>
        <row r="34">
          <cell r="G34" t="str">
            <v>　</v>
          </cell>
          <cell r="H34" t="str">
            <v>　</v>
          </cell>
          <cell r="I34" t="str">
            <v>　</v>
          </cell>
          <cell r="J34" t="str">
            <v>　</v>
          </cell>
          <cell r="K34" t="str">
            <v>　</v>
          </cell>
          <cell r="L34" t="str">
            <v>　</v>
          </cell>
          <cell r="M34" t="str">
            <v>　</v>
          </cell>
          <cell r="N34" t="str">
            <v>　</v>
          </cell>
          <cell r="O34" t="str">
            <v>　</v>
          </cell>
          <cell r="P34" t="str">
            <v>　</v>
          </cell>
          <cell r="Q34" t="str">
            <v>　</v>
          </cell>
          <cell r="R34" t="str">
            <v>　</v>
          </cell>
        </row>
        <row r="36">
          <cell r="B36" t="str">
            <v>小計</v>
          </cell>
          <cell r="C36" t="str">
            <v>　</v>
          </cell>
          <cell r="E36">
            <v>15.57</v>
          </cell>
          <cell r="F36">
            <v>17</v>
          </cell>
          <cell r="G36">
            <v>34.25</v>
          </cell>
          <cell r="I36">
            <v>30.959999999999997</v>
          </cell>
          <cell r="O36">
            <v>0.32</v>
          </cell>
          <cell r="P36">
            <v>14.700000000000001</v>
          </cell>
          <cell r="R36">
            <v>68.2</v>
          </cell>
        </row>
        <row r="37">
          <cell r="B37" t="str">
            <v>計</v>
          </cell>
          <cell r="C37" t="str">
            <v>　</v>
          </cell>
          <cell r="D37" t="str">
            <v>　</v>
          </cell>
          <cell r="E37">
            <v>15.6</v>
          </cell>
          <cell r="F37">
            <v>17</v>
          </cell>
          <cell r="G37">
            <v>34.299999999999997</v>
          </cell>
          <cell r="H37" t="str">
            <v>　</v>
          </cell>
          <cell r="I37">
            <v>31</v>
          </cell>
          <cell r="J37" t="str">
            <v>　</v>
          </cell>
          <cell r="K37" t="str">
            <v>　</v>
          </cell>
          <cell r="O37">
            <v>0.3</v>
          </cell>
          <cell r="P37">
            <v>14.7</v>
          </cell>
          <cell r="Q37" t="str">
            <v>　</v>
          </cell>
          <cell r="R37">
            <v>68.2</v>
          </cell>
        </row>
      </sheetData>
      <sheetData sheetId="39"/>
      <sheetData sheetId="40"/>
      <sheetData sheetId="41"/>
      <sheetData sheetId="42"/>
      <sheetData sheetId="4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標準工期"/>
      <sheetName val="最低価格"/>
      <sheetName val="表紙"/>
      <sheetName val="種目"/>
      <sheetName val="科目"/>
      <sheetName val="細目"/>
      <sheetName val="土木"/>
      <sheetName val="内装"/>
      <sheetName val="ｶﾞﾗｽ"/>
      <sheetName val="金属"/>
      <sheetName val="屋根"/>
      <sheetName val="木"/>
      <sheetName val="ﾀｲﾙ"/>
      <sheetName val="石"/>
      <sheetName val="防水"/>
      <sheetName val="ＲＣ"/>
      <sheetName val="土地業"/>
      <sheetName val="仮設"/>
      <sheetName val="塗装改修"/>
      <sheetName val="雑"/>
      <sheetName val="吹付"/>
      <sheetName val="特定工事"/>
      <sheetName val="総合仮設"/>
      <sheetName val="諸経費"/>
      <sheetName val="経費率"/>
      <sheetName val="資材単価"/>
      <sheetName val="改修仮設"/>
      <sheetName val="足場単価"/>
      <sheetName val="配管単価"/>
      <sheetName val="型枠"/>
      <sheetName val="積算資料"/>
      <sheetName val="廃材処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概要"/>
      <sheetName val="設計書"/>
    </sheetNames>
    <sheetDataSet>
      <sheetData sheetId="0" refreshError="1"/>
      <sheetData sheetId="1" refreshError="1"/>
      <sheetData sheetId="2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定価格算出内訳明細書"/>
      <sheetName val="種目別内訳"/>
      <sheetName val="科目別内訳"/>
      <sheetName val="細目別内訳"/>
      <sheetName val="基準額"/>
      <sheetName val="建築資材"/>
      <sheetName val="建築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リスト１"/>
      <sheetName val="見積リスト２"/>
      <sheetName val="業者ﾃﾞｰﾀｰﾍﾞｰｽ"/>
    </sheetNames>
    <sheetDataSet>
      <sheetData sheetId="0"/>
      <sheetData sheetId="1" refreshError="1"/>
      <sheetData sheetId="2" refreshError="1">
        <row r="1">
          <cell r="B1" t="str">
            <v>番号</v>
          </cell>
          <cell r="D1" t="str">
            <v>会社名</v>
          </cell>
          <cell r="E1" t="str">
            <v>担当者1</v>
          </cell>
          <cell r="F1" t="str">
            <v>ふりがな</v>
          </cell>
          <cell r="G1" t="str">
            <v>担当者1
担当種目</v>
          </cell>
          <cell r="H1" t="str">
            <v>担当者2</v>
          </cell>
          <cell r="I1" t="str">
            <v>担当者2
担当種目</v>
          </cell>
          <cell r="J1" t="str">
            <v>電話番号</v>
          </cell>
          <cell r="K1" t="str">
            <v>FAX</v>
          </cell>
          <cell r="L1" t="str">
            <v>メール</v>
          </cell>
          <cell r="M1" t="str">
            <v>部署名１</v>
          </cell>
          <cell r="N1" t="str">
            <v>〒</v>
          </cell>
          <cell r="O1" t="str">
            <v>住所1</v>
          </cell>
          <cell r="P1" t="str">
            <v>住所2</v>
          </cell>
          <cell r="Q1" t="str">
            <v>備考</v>
          </cell>
          <cell r="R1" t="str">
            <v>照明器具</v>
          </cell>
          <cell r="S1" t="str">
            <v>特殊照明</v>
          </cell>
          <cell r="T1" t="str">
            <v>盤類</v>
          </cell>
          <cell r="U1" t="str">
            <v>重電</v>
          </cell>
          <cell r="V1" t="str">
            <v>変圧器</v>
          </cell>
          <cell r="W1" t="str">
            <v>ｺﾝﾃﾞﾝｻ・ﾘｱｸﾄﾙ</v>
          </cell>
          <cell r="X1" t="str">
            <v>ﾎｰﾑ分電盤</v>
          </cell>
          <cell r="Y1" t="str">
            <v>自家発</v>
          </cell>
          <cell r="Z1" t="str">
            <v>太陽光発電</v>
          </cell>
          <cell r="AA1" t="str">
            <v>中央監視</v>
          </cell>
          <cell r="AB1" t="str">
            <v>直流電源</v>
          </cell>
          <cell r="AC1" t="str">
            <v>無停電電源</v>
          </cell>
          <cell r="AD1" t="str">
            <v>リース建設機器</v>
          </cell>
          <cell r="AE1" t="str">
            <v>避雷針</v>
          </cell>
          <cell r="AF1" t="str">
            <v>マンホール</v>
          </cell>
          <cell r="AG1" t="str">
            <v>鋳物</v>
          </cell>
          <cell r="AH1" t="str">
            <v>ポール</v>
          </cell>
          <cell r="AI1" t="str">
            <v>車路警報</v>
          </cell>
          <cell r="AJ1" t="str">
            <v>電線</v>
          </cell>
          <cell r="AK1" t="str">
            <v>通信用特殊ケーブル</v>
          </cell>
          <cell r="AL1" t="str">
            <v>ﾊﾞｽﾀﾞｸﾄ</v>
          </cell>
          <cell r="AM1" t="str">
            <v>端末処理材</v>
          </cell>
          <cell r="AN1" t="str">
            <v>配線器具</v>
          </cell>
          <cell r="AO1" t="str">
            <v>LAN</v>
          </cell>
          <cell r="AP1" t="str">
            <v>太陽光採光</v>
          </cell>
          <cell r="AQ1" t="str">
            <v>金属ﾀﾞｸﾄ・ﾌﾟﾙﾎﾞｯｸｽ</v>
          </cell>
          <cell r="AR1" t="str">
            <v>装柱材</v>
          </cell>
          <cell r="AS1" t="str">
            <v>フロアーダクト</v>
          </cell>
          <cell r="AT1" t="str">
            <v>時計</v>
          </cell>
          <cell r="AU1" t="str">
            <v>拡声</v>
          </cell>
          <cell r="AV1" t="str">
            <v>防災無線等</v>
          </cell>
          <cell r="AW1" t="str">
            <v>ITV</v>
          </cell>
          <cell r="AX1" t="str">
            <v>視聴覚装置</v>
          </cell>
          <cell r="AY1" t="str">
            <v>インターホン</v>
          </cell>
          <cell r="AZ1" t="str">
            <v>構内交換</v>
          </cell>
          <cell r="BA1" t="str">
            <v>テレビ共聴</v>
          </cell>
          <cell r="BB1" t="str">
            <v>電波障害調査</v>
          </cell>
          <cell r="BC1" t="str">
            <v>火報</v>
          </cell>
          <cell r="BD1" t="str">
            <v>情報表示</v>
          </cell>
          <cell r="BE1" t="str">
            <v>表示器</v>
          </cell>
          <cell r="BF1" t="str">
            <v>防犯装置</v>
          </cell>
          <cell r="BG1" t="str">
            <v>入退室管理装置</v>
          </cell>
          <cell r="BH1" t="str">
            <v>図書館管理システム</v>
          </cell>
          <cell r="BI1" t="str">
            <v>音声誘導</v>
          </cell>
          <cell r="BJ1" t="str">
            <v>蛍光管ﾘｻｲｸﾙ</v>
          </cell>
          <cell r="BK1" t="str">
            <v>盤内器具</v>
          </cell>
        </row>
        <row r="2">
          <cell r="B2">
            <v>1</v>
          </cell>
          <cell r="C2" t="str">
            <v>ゆ</v>
          </cell>
          <cell r="D2" t="str">
            <v>㈱ユーデン（削除予定）</v>
          </cell>
          <cell r="E2" t="str">
            <v>江口</v>
          </cell>
          <cell r="F2" t="str">
            <v>えぐち</v>
          </cell>
          <cell r="J2" t="str">
            <v>03-3432-3621</v>
          </cell>
          <cell r="K2" t="str">
            <v>03-3432-3628</v>
          </cell>
          <cell r="M2" t="str">
            <v>第二営業部</v>
          </cell>
          <cell r="R2">
            <v>1</v>
          </cell>
        </row>
        <row r="3">
          <cell r="B3">
            <v>2</v>
          </cell>
          <cell r="C3" t="str">
            <v>い</v>
          </cell>
          <cell r="D3" t="str">
            <v>岩崎電気㈱</v>
          </cell>
          <cell r="E3" t="str">
            <v>北野　勝二</v>
          </cell>
          <cell r="F3" t="str">
            <v>きたの</v>
          </cell>
          <cell r="J3" t="str">
            <v>03-3451-6111</v>
          </cell>
          <cell r="K3" t="str">
            <v>03-3452-3140</v>
          </cell>
          <cell r="L3" t="str">
            <v>kitano-katsuji@eye.co.jp</v>
          </cell>
          <cell r="M3" t="str">
            <v>官公需営業課</v>
          </cell>
          <cell r="N3" t="str">
            <v>108-0014</v>
          </cell>
          <cell r="O3" t="str">
            <v>東京都港区芝5-1-2</v>
          </cell>
          <cell r="R3">
            <v>1</v>
          </cell>
          <cell r="BD3">
            <v>1</v>
          </cell>
        </row>
        <row r="4">
          <cell r="B4">
            <v>3</v>
          </cell>
          <cell r="C4" t="str">
            <v>み</v>
          </cell>
          <cell r="D4" t="str">
            <v>三菱電機照明㈱</v>
          </cell>
          <cell r="E4" t="str">
            <v>本田 広一</v>
          </cell>
          <cell r="F4" t="str">
            <v>ほんだ こういち</v>
          </cell>
          <cell r="H4" t="str">
            <v>金真</v>
          </cell>
          <cell r="J4" t="str">
            <v>03-3847-4191</v>
          </cell>
          <cell r="K4" t="str">
            <v>03-3847-4199</v>
          </cell>
          <cell r="L4" t="str">
            <v>hondak@lucent.mlf.co.jp</v>
          </cell>
          <cell r="M4" t="str">
            <v>首都圏支社　開発営業課</v>
          </cell>
          <cell r="N4" t="str">
            <v>110-0014</v>
          </cell>
          <cell r="O4" t="str">
            <v>東京都台東区北上野1-6-11</v>
          </cell>
          <cell r="P4" t="str">
            <v>ノルドビル</v>
          </cell>
          <cell r="R4">
            <v>1</v>
          </cell>
        </row>
        <row r="5">
          <cell r="B5">
            <v>4</v>
          </cell>
          <cell r="C5" t="str">
            <v>さ</v>
          </cell>
          <cell r="D5" t="str">
            <v>三洋電機㈱（削除予定）</v>
          </cell>
          <cell r="M5" t="str">
            <v>見積依頼不可</v>
          </cell>
          <cell r="R5">
            <v>1</v>
          </cell>
        </row>
        <row r="6">
          <cell r="B6">
            <v>5</v>
          </cell>
          <cell r="C6" t="str">
            <v>や</v>
          </cell>
          <cell r="D6" t="str">
            <v>山田照明㈱</v>
          </cell>
          <cell r="E6" t="str">
            <v>松澤　恒政</v>
          </cell>
          <cell r="J6" t="str">
            <v>03-3251-2245</v>
          </cell>
          <cell r="K6" t="str">
            <v>03-3253-5445</v>
          </cell>
          <cell r="L6" t="str">
            <v>t.matsuzawa@yamada-shomei.co.jp</v>
          </cell>
          <cell r="M6" t="str">
            <v>営業開発室</v>
          </cell>
          <cell r="N6" t="str">
            <v>101-0021</v>
          </cell>
          <cell r="O6" t="str">
            <v>東京都千代田区外神田3-8-11</v>
          </cell>
          <cell r="R6">
            <v>1</v>
          </cell>
        </row>
        <row r="7">
          <cell r="B7">
            <v>6</v>
          </cell>
          <cell r="C7" t="str">
            <v>ま</v>
          </cell>
          <cell r="D7" t="str">
            <v>松下電工㈱</v>
          </cell>
          <cell r="E7" t="str">
            <v>児嶋 弘行</v>
          </cell>
          <cell r="F7" t="str">
            <v>こじま</v>
          </cell>
          <cell r="J7" t="str">
            <v>03-6218-1001</v>
          </cell>
          <cell r="K7" t="str">
            <v>03-6218-1004</v>
          </cell>
          <cell r="L7" t="str">
            <v>kozima@mewaa.mew.co.jp</v>
          </cell>
          <cell r="M7" t="str">
            <v>開発営業部公需営業グループ</v>
          </cell>
          <cell r="N7" t="str">
            <v>105-8301</v>
          </cell>
          <cell r="O7" t="str">
            <v>東京都港区東新橋１－５－１</v>
          </cell>
          <cell r="R7">
            <v>1</v>
          </cell>
          <cell r="T7">
            <v>1</v>
          </cell>
          <cell r="X7">
            <v>1</v>
          </cell>
          <cell r="AA7">
            <v>1</v>
          </cell>
          <cell r="AB7">
            <v>1</v>
          </cell>
          <cell r="AC7">
            <v>1</v>
          </cell>
          <cell r="AH7">
            <v>1</v>
          </cell>
          <cell r="AN7">
            <v>1</v>
          </cell>
          <cell r="AO7">
            <v>1</v>
          </cell>
          <cell r="AP7">
            <v>1</v>
          </cell>
          <cell r="AT7">
            <v>1</v>
          </cell>
          <cell r="BC7">
            <v>1</v>
          </cell>
          <cell r="BE7">
            <v>1</v>
          </cell>
          <cell r="BF7">
            <v>1</v>
          </cell>
        </row>
        <row r="8">
          <cell r="B8">
            <v>7</v>
          </cell>
          <cell r="C8" t="str">
            <v>な</v>
          </cell>
          <cell r="D8" t="str">
            <v>直江電器㈱（削除予定）</v>
          </cell>
          <cell r="J8" t="str">
            <v>045-231-2143</v>
          </cell>
          <cell r="K8" t="str">
            <v>045-241-6308</v>
          </cell>
          <cell r="R8">
            <v>1</v>
          </cell>
        </row>
        <row r="9">
          <cell r="B9">
            <v>8</v>
          </cell>
          <cell r="C9" t="str">
            <v>と</v>
          </cell>
          <cell r="D9" t="str">
            <v>東芝ライテック㈱</v>
          </cell>
          <cell r="E9" t="str">
            <v>西田 武夫</v>
          </cell>
          <cell r="F9" t="str">
            <v>にしだ</v>
          </cell>
          <cell r="J9" t="str">
            <v>03-5479-1571
080-1033-5220</v>
          </cell>
          <cell r="K9" t="str">
            <v>03-5479-3959</v>
          </cell>
          <cell r="L9" t="str">
            <v>takeo.nishida@tlt.co.jp</v>
          </cell>
          <cell r="M9" t="str">
            <v>首都圏電設営業部</v>
          </cell>
          <cell r="N9" t="str">
            <v>140-8640</v>
          </cell>
          <cell r="O9" t="str">
            <v>東京都品川区東品川4-3-1</v>
          </cell>
          <cell r="R9">
            <v>1</v>
          </cell>
          <cell r="AN9">
            <v>1</v>
          </cell>
          <cell r="AY9">
            <v>1</v>
          </cell>
        </row>
        <row r="10">
          <cell r="B10">
            <v>9</v>
          </cell>
          <cell r="C10" t="str">
            <v>だ</v>
          </cell>
          <cell r="D10" t="str">
            <v>大光電機㈱（削除予定）</v>
          </cell>
          <cell r="J10" t="str">
            <v>03-5600-7793</v>
          </cell>
          <cell r="K10" t="str">
            <v>03-5600-7784</v>
          </cell>
          <cell r="R10">
            <v>1</v>
          </cell>
        </row>
        <row r="11">
          <cell r="B11">
            <v>10</v>
          </cell>
          <cell r="C11" t="str">
            <v>え</v>
          </cell>
          <cell r="D11" t="str">
            <v>ＮＥＣﾗｲﾃｨﾝｸﾞ㈱(削除予定)</v>
          </cell>
          <cell r="E11" t="str">
            <v>佐藤　隆美</v>
          </cell>
          <cell r="J11" t="str">
            <v>03-5719-8490</v>
          </cell>
          <cell r="K11" t="str">
            <v>03-5719-8133</v>
          </cell>
          <cell r="L11" t="str">
            <v>takami_satou@nelt.nec.co.jp</v>
          </cell>
          <cell r="M11" t="str">
            <v>ｿﾘｭｰｼｮﾝ営業本部</v>
          </cell>
          <cell r="R11">
            <v>1</v>
          </cell>
        </row>
        <row r="12">
          <cell r="B12">
            <v>11</v>
          </cell>
          <cell r="C12" t="str">
            <v>ひ</v>
          </cell>
          <cell r="D12" t="str">
            <v>日立ライティング㈱</v>
          </cell>
          <cell r="E12" t="str">
            <v>近藤　信彦</v>
          </cell>
          <cell r="J12" t="str">
            <v>03-3255-9115</v>
          </cell>
          <cell r="K12" t="str">
            <v>03-3255-5270</v>
          </cell>
          <cell r="L12" t="str">
            <v>n-kondo@hitachi-hll.co.jp</v>
          </cell>
          <cell r="M12" t="str">
            <v>広域開発ｸﾞﾙｰﾌﾟ</v>
          </cell>
          <cell r="R12">
            <v>1</v>
          </cell>
        </row>
        <row r="13">
          <cell r="B13">
            <v>12</v>
          </cell>
          <cell r="C13" t="str">
            <v>や</v>
          </cell>
          <cell r="D13" t="str">
            <v>ヤマギワ㈱</v>
          </cell>
          <cell r="E13" t="str">
            <v>堀　勇雄</v>
          </cell>
          <cell r="J13" t="str">
            <v>03-3253-5143</v>
          </cell>
          <cell r="K13" t="str">
            <v>03-3253-5205</v>
          </cell>
          <cell r="L13" t="str">
            <v>i-hori@yamagiwa.co.jp</v>
          </cell>
          <cell r="M13" t="str">
            <v>東京営業部　営業開発部</v>
          </cell>
          <cell r="N13" t="str">
            <v>101-0021</v>
          </cell>
          <cell r="O13" t="str">
            <v>東京都千代田区外神田1-5-10</v>
          </cell>
          <cell r="R13">
            <v>1</v>
          </cell>
        </row>
        <row r="14">
          <cell r="B14">
            <v>13</v>
          </cell>
          <cell r="C14" t="str">
            <v>ま</v>
          </cell>
          <cell r="D14" t="str">
            <v>丸茂電機㈱</v>
          </cell>
          <cell r="E14" t="str">
            <v>清水　真</v>
          </cell>
          <cell r="J14" t="str">
            <v>03-3252-0323</v>
          </cell>
          <cell r="K14" t="str">
            <v>03-5256-9362</v>
          </cell>
          <cell r="L14" t="str">
            <v>sales@marumo.co.jp</v>
          </cell>
          <cell r="M14" t="str">
            <v>営業部営業課</v>
          </cell>
          <cell r="S14">
            <v>1</v>
          </cell>
        </row>
        <row r="15">
          <cell r="B15">
            <v>14</v>
          </cell>
          <cell r="C15" t="str">
            <v>ま</v>
          </cell>
          <cell r="D15" t="str">
            <v>㈱松村電機製作所</v>
          </cell>
          <cell r="E15" t="str">
            <v>内田　康文</v>
          </cell>
          <cell r="J15" t="str">
            <v>03-3821-6161</v>
          </cell>
          <cell r="K15" t="str">
            <v>03-3821-6186</v>
          </cell>
          <cell r="L15" t="str">
            <v>tokyo@matsumuradenki.co.jp</v>
          </cell>
          <cell r="M15" t="str">
            <v>東京支店</v>
          </cell>
          <cell r="S15">
            <v>1</v>
          </cell>
        </row>
        <row r="16">
          <cell r="B16">
            <v>15</v>
          </cell>
          <cell r="C16" t="str">
            <v>あ</v>
          </cell>
          <cell r="D16" t="str">
            <v>㈱アールディエス（東芝に業務移転）</v>
          </cell>
          <cell r="S16">
            <v>1</v>
          </cell>
        </row>
        <row r="17">
          <cell r="B17">
            <v>16</v>
          </cell>
          <cell r="C17" t="str">
            <v>ぱ</v>
          </cell>
          <cell r="D17" t="str">
            <v>㈱パトライト</v>
          </cell>
          <cell r="E17" t="str">
            <v>田村　大輔</v>
          </cell>
          <cell r="F17" t="str">
            <v>たむら</v>
          </cell>
          <cell r="J17" t="str">
            <v>048-640-2020</v>
          </cell>
          <cell r="K17" t="str">
            <v>048-640-2030</v>
          </cell>
          <cell r="L17" t="str">
            <v>daisuke_tamura@patlite.co.jp</v>
          </cell>
          <cell r="M17" t="str">
            <v>第一営業部　ﾊﾟﾄﾗｲﾄ事業部</v>
          </cell>
          <cell r="S17">
            <v>1</v>
          </cell>
        </row>
        <row r="18">
          <cell r="B18">
            <v>17</v>
          </cell>
          <cell r="C18" t="str">
            <v>し</v>
          </cell>
          <cell r="D18" t="str">
            <v>㈱新愛知電機製作所</v>
          </cell>
          <cell r="E18" t="str">
            <v>伊藤　則行</v>
          </cell>
          <cell r="F18" t="str">
            <v>いとう　のりゆき</v>
          </cell>
          <cell r="J18" t="str">
            <v>048-845-7313</v>
          </cell>
          <cell r="K18" t="str">
            <v>048-845-7314</v>
          </cell>
          <cell r="L18" t="str">
            <v>nori@aichidnk.com</v>
          </cell>
          <cell r="M18" t="str">
            <v>関東支社</v>
          </cell>
          <cell r="T18">
            <v>1</v>
          </cell>
        </row>
        <row r="19">
          <cell r="B19">
            <v>18</v>
          </cell>
          <cell r="C19" t="str">
            <v>い</v>
          </cell>
          <cell r="D19" t="str">
            <v>因幡電機製作所㈱</v>
          </cell>
          <cell r="E19" t="str">
            <v>岡本　丈夫</v>
          </cell>
          <cell r="J19" t="str">
            <v>03-5298-3555</v>
          </cell>
          <cell r="K19" t="str">
            <v>03-5298-3884</v>
          </cell>
          <cell r="L19" t="str">
            <v>okamoto@inaba.com</v>
          </cell>
          <cell r="M19" t="str">
            <v>東京営業所　配電事業部</v>
          </cell>
          <cell r="N19" t="str">
            <v>101-0047</v>
          </cell>
          <cell r="O19" t="str">
            <v>千代田区内神田1－10－1</v>
          </cell>
          <cell r="T19">
            <v>1</v>
          </cell>
        </row>
        <row r="20">
          <cell r="B20">
            <v>19</v>
          </cell>
          <cell r="C20" t="str">
            <v>う</v>
          </cell>
          <cell r="D20" t="str">
            <v>宇賀神電機㈱</v>
          </cell>
          <cell r="E20" t="str">
            <v>本田　和代</v>
          </cell>
          <cell r="J20" t="str">
            <v>03-3455-1611</v>
          </cell>
          <cell r="K20" t="str">
            <v>03-3455-2610</v>
          </cell>
          <cell r="L20" t="str">
            <v>honda@ugajin.co.jp</v>
          </cell>
          <cell r="M20" t="str">
            <v>営業部</v>
          </cell>
          <cell r="N20" t="str">
            <v>108-0073</v>
          </cell>
          <cell r="O20" t="str">
            <v>港区三田3-13-16</v>
          </cell>
          <cell r="T20">
            <v>1</v>
          </cell>
        </row>
        <row r="21">
          <cell r="B21">
            <v>20</v>
          </cell>
          <cell r="C21" t="str">
            <v>う</v>
          </cell>
          <cell r="D21" t="str">
            <v>内山電機工業㈱</v>
          </cell>
          <cell r="E21" t="str">
            <v>石谷　嘉徳</v>
          </cell>
          <cell r="J21" t="str">
            <v>03-3334-5116</v>
          </cell>
          <cell r="K21" t="str">
            <v>03-3334-3156</v>
          </cell>
          <cell r="L21" t="str">
            <v>ishitani@uchiyamadenki.co.jp</v>
          </cell>
          <cell r="M21" t="str">
            <v>営業課</v>
          </cell>
          <cell r="N21" t="str">
            <v>167-0052</v>
          </cell>
          <cell r="O21" t="str">
            <v>杉並区南荻窪4-45-11</v>
          </cell>
          <cell r="T21">
            <v>1</v>
          </cell>
        </row>
        <row r="22">
          <cell r="B22">
            <v>21</v>
          </cell>
          <cell r="C22" t="str">
            <v>え</v>
          </cell>
          <cell r="D22" t="str">
            <v>荏原電機工業㈱</v>
          </cell>
          <cell r="E22" t="str">
            <v>菊池　秀治</v>
          </cell>
          <cell r="J22" t="str">
            <v>03-3441-0211</v>
          </cell>
          <cell r="K22" t="str">
            <v>03-3441-0212</v>
          </cell>
          <cell r="L22" t="str">
            <v>kikuchi@ebaradenki.co.jp</v>
          </cell>
          <cell r="M22" t="str">
            <v>営業部</v>
          </cell>
          <cell r="T22">
            <v>1</v>
          </cell>
        </row>
        <row r="23">
          <cell r="B23">
            <v>22</v>
          </cell>
          <cell r="C23" t="str">
            <v>え</v>
          </cell>
          <cell r="D23" t="str">
            <v>エースライオン㈱</v>
          </cell>
          <cell r="E23" t="str">
            <v>池田　一美</v>
          </cell>
          <cell r="F23" t="str">
            <v>いけだ</v>
          </cell>
          <cell r="H23" t="str">
            <v>稲葉</v>
          </cell>
          <cell r="I23" t="str">
            <v>ﾀﾞｸﾄ･ﾎﾞｯｸｽ</v>
          </cell>
          <cell r="J23" t="str">
            <v>03-3802-5161</v>
          </cell>
          <cell r="K23" t="str">
            <v>03-3803-4427</v>
          </cell>
          <cell r="L23" t="str">
            <v>kaihatsu@acelion.co.jp</v>
          </cell>
          <cell r="M23" t="str">
            <v>開発営業課</v>
          </cell>
          <cell r="N23" t="str">
            <v>116-0014</v>
          </cell>
          <cell r="O23" t="str">
            <v>荒川区東日暮里5-34-2</v>
          </cell>
          <cell r="T23">
            <v>1</v>
          </cell>
          <cell r="AE23">
            <v>1</v>
          </cell>
          <cell r="AQ23">
            <v>1</v>
          </cell>
        </row>
        <row r="24">
          <cell r="B24">
            <v>23</v>
          </cell>
          <cell r="C24" t="str">
            <v>え</v>
          </cell>
          <cell r="D24" t="str">
            <v>遠藤電機㈱</v>
          </cell>
          <cell r="E24" t="str">
            <v>柏崎　和仁</v>
          </cell>
          <cell r="J24" t="str">
            <v>03-5766-2071</v>
          </cell>
          <cell r="K24" t="str">
            <v>03-3797-5771</v>
          </cell>
          <cell r="L24" t="str">
            <v>kashiwazaki-k@endo-denki.co.jp</v>
          </cell>
          <cell r="M24" t="str">
            <v>営業部</v>
          </cell>
          <cell r="N24" t="str">
            <v>150-0011</v>
          </cell>
          <cell r="O24" t="str">
            <v>渋谷区東1－22－11</v>
          </cell>
          <cell r="T24">
            <v>1</v>
          </cell>
        </row>
        <row r="25">
          <cell r="B25">
            <v>24</v>
          </cell>
          <cell r="C25" t="str">
            <v>お</v>
          </cell>
          <cell r="D25" t="str">
            <v>大崎電気ｼｽﾃﾑｽﾞ㈱</v>
          </cell>
          <cell r="E25" t="str">
            <v>菅沼 政敏</v>
          </cell>
          <cell r="F25" t="str">
            <v>すがぬま まさとし</v>
          </cell>
          <cell r="J25" t="str">
            <v>03-3443-7175</v>
          </cell>
          <cell r="K25" t="str">
            <v>03-3443-7644</v>
          </cell>
          <cell r="L25" t="str">
            <v>m.suganuma@osaki.co.jp</v>
          </cell>
          <cell r="M25" t="str">
            <v>営業部</v>
          </cell>
          <cell r="N25" t="str">
            <v>141-0001</v>
          </cell>
          <cell r="O25" t="str">
            <v>品川区北品川５－５－２７</v>
          </cell>
          <cell r="P25" t="str">
            <v>大崎電気ビル・２号館</v>
          </cell>
          <cell r="T25">
            <v>1</v>
          </cell>
        </row>
        <row r="26">
          <cell r="B26">
            <v>25</v>
          </cell>
          <cell r="C26" t="str">
            <v>か</v>
          </cell>
          <cell r="D26" t="str">
            <v>勝亦電機製作所</v>
          </cell>
          <cell r="E26" t="str">
            <v>本間　英之</v>
          </cell>
          <cell r="F26" t="str">
            <v>ほんま　ひでゆき</v>
          </cell>
          <cell r="J26" t="str">
            <v>03-3443-1241</v>
          </cell>
          <cell r="K26" t="str">
            <v>03-3443-1240</v>
          </cell>
          <cell r="L26" t="str">
            <v>hideyuki.honma@kew.co.jp</v>
          </cell>
          <cell r="M26" t="str">
            <v>営業部</v>
          </cell>
          <cell r="N26" t="str">
            <v>140-8702</v>
          </cell>
          <cell r="O26" t="str">
            <v>品川区北品川4－10－9</v>
          </cell>
          <cell r="T26">
            <v>1</v>
          </cell>
        </row>
        <row r="27">
          <cell r="B27">
            <v>26</v>
          </cell>
          <cell r="C27" t="str">
            <v>か</v>
          </cell>
          <cell r="D27" t="str">
            <v>かわでん（旧川崎電気）</v>
          </cell>
          <cell r="E27" t="str">
            <v>山田</v>
          </cell>
          <cell r="F27" t="str">
            <v>やまだ かずゆき</v>
          </cell>
          <cell r="J27" t="str">
            <v>03-5714-4310</v>
          </cell>
          <cell r="K27" t="str">
            <v>確認中</v>
          </cell>
          <cell r="L27" t="str">
            <v>kazuyuki_yamada@mail-kawaden.co.jp</v>
          </cell>
          <cell r="M27" t="str">
            <v>確認中</v>
          </cell>
          <cell r="N27" t="str">
            <v>144-0035</v>
          </cell>
          <cell r="O27" t="str">
            <v>大田区南蒲田2-16-2</v>
          </cell>
          <cell r="P27" t="str">
            <v>ﾃｸﾉﾎﾟｰﾄ蒲田　C-5階</v>
          </cell>
          <cell r="T27">
            <v>1</v>
          </cell>
        </row>
        <row r="28">
          <cell r="B28">
            <v>27</v>
          </cell>
          <cell r="C28" t="str">
            <v>か</v>
          </cell>
          <cell r="D28" t="str">
            <v>河村電器産業㈱</v>
          </cell>
          <cell r="E28" t="str">
            <v>関　正行</v>
          </cell>
          <cell r="J28" t="str">
            <v>048-666-3700</v>
          </cell>
          <cell r="K28" t="str">
            <v>048-666-3655</v>
          </cell>
          <cell r="L28" t="str">
            <v>ma-seki@kawamura.co.jp</v>
          </cell>
          <cell r="M28" t="str">
            <v>埼玉営業所</v>
          </cell>
          <cell r="T28">
            <v>1</v>
          </cell>
          <cell r="X28">
            <v>1</v>
          </cell>
        </row>
        <row r="29">
          <cell r="B29">
            <v>28</v>
          </cell>
          <cell r="C29" t="str">
            <v>こ</v>
          </cell>
          <cell r="D29" t="str">
            <v>㈱国分電機</v>
          </cell>
          <cell r="E29" t="str">
            <v>野村　大成</v>
          </cell>
          <cell r="F29" t="str">
            <v>のむら</v>
          </cell>
          <cell r="H29" t="str">
            <v>明石　弘人</v>
          </cell>
          <cell r="J29" t="str">
            <v>03-5449-8585</v>
          </cell>
          <cell r="K29" t="str">
            <v>03-3445-6324</v>
          </cell>
          <cell r="L29" t="str">
            <v>nomura@kkd.co.jp</v>
          </cell>
          <cell r="M29" t="str">
            <v>営業本部 ｿﾘｭｰｼｮﾝ営業部</v>
          </cell>
          <cell r="N29" t="str">
            <v>141-0022</v>
          </cell>
          <cell r="O29" t="str">
            <v>東京都品川区東五反田2-21-20</v>
          </cell>
          <cell r="T29">
            <v>1</v>
          </cell>
        </row>
        <row r="30">
          <cell r="B30">
            <v>29</v>
          </cell>
          <cell r="C30" t="str">
            <v>さ</v>
          </cell>
          <cell r="D30" t="str">
            <v>三葉能率電機㈱</v>
          </cell>
          <cell r="E30" t="str">
            <v>山内　将司</v>
          </cell>
          <cell r="J30" t="str">
            <v>03-3752-2431</v>
          </cell>
          <cell r="K30" t="str">
            <v>03-3753-5460</v>
          </cell>
          <cell r="L30" t="str">
            <v>sdev@sanyo-noritsu.co.jp</v>
          </cell>
          <cell r="M30" t="str">
            <v>営業ｸﾞﾙｰﾌﾟ</v>
          </cell>
          <cell r="N30" t="str">
            <v>146-0085</v>
          </cell>
          <cell r="O30" t="str">
            <v>大田区久が原３－４１－１２</v>
          </cell>
          <cell r="T30">
            <v>1</v>
          </cell>
        </row>
        <row r="31">
          <cell r="B31">
            <v>30</v>
          </cell>
          <cell r="C31" t="str">
            <v>し</v>
          </cell>
          <cell r="D31" t="str">
            <v>㈱白川電機製作所</v>
          </cell>
          <cell r="E31" t="str">
            <v>押久保　裕司</v>
          </cell>
          <cell r="J31" t="str">
            <v>03-3714-2135</v>
          </cell>
          <cell r="K31" t="str">
            <v>03-3725-7115</v>
          </cell>
          <cell r="L31" t="str">
            <v>yu-oshikubo@shirakawaelec.co.jp</v>
          </cell>
          <cell r="M31" t="str">
            <v>第二営業部</v>
          </cell>
          <cell r="N31" t="str">
            <v>152-0002</v>
          </cell>
          <cell r="O31" t="str">
            <v>東京都目黒区目黒本町2-7-1</v>
          </cell>
          <cell r="T31">
            <v>1</v>
          </cell>
        </row>
        <row r="32">
          <cell r="B32">
            <v>31</v>
          </cell>
          <cell r="C32" t="str">
            <v>す</v>
          </cell>
          <cell r="D32" t="str">
            <v>須藤電機製作所㈱（*見積不可）</v>
          </cell>
          <cell r="E32" t="str">
            <v>佐藤</v>
          </cell>
          <cell r="J32" t="str">
            <v>047-350-5561</v>
          </cell>
          <cell r="K32" t="str">
            <v>047-350-5564</v>
          </cell>
          <cell r="T32">
            <v>1</v>
          </cell>
        </row>
        <row r="33">
          <cell r="B33">
            <v>32</v>
          </cell>
          <cell r="C33" t="str">
            <v>だ</v>
          </cell>
          <cell r="D33" t="str">
            <v>㈱大日製作所</v>
          </cell>
          <cell r="E33" t="str">
            <v>古本 仁志</v>
          </cell>
          <cell r="F33" t="str">
            <v>ふるもと ひとし</v>
          </cell>
          <cell r="J33" t="str">
            <v>03-3552-8828</v>
          </cell>
          <cell r="K33" t="str">
            <v>03-3552-8829</v>
          </cell>
          <cell r="L33" t="str">
            <v>tokyo@dainichi-ss.jp</v>
          </cell>
          <cell r="M33" t="str">
            <v>東京支店</v>
          </cell>
          <cell r="N33" t="str">
            <v>104-0032</v>
          </cell>
          <cell r="O33" t="str">
            <v>中央区八丁堀１－４－８</v>
          </cell>
          <cell r="T33">
            <v>1</v>
          </cell>
        </row>
        <row r="34">
          <cell r="B34">
            <v>33</v>
          </cell>
          <cell r="C34" t="str">
            <v>だ</v>
          </cell>
          <cell r="D34" t="str">
            <v>㈱ダイヘン</v>
          </cell>
          <cell r="E34" t="str">
            <v>宮川　治</v>
          </cell>
          <cell r="J34" t="str">
            <v>03-5733-2970</v>
          </cell>
          <cell r="K34" t="str">
            <v>03-5733-2971</v>
          </cell>
          <cell r="L34" t="str">
            <v>o-miyagawa@daihen.co.jp</v>
          </cell>
          <cell r="M34" t="str">
            <v>電機システム事業部　東京営業所</v>
          </cell>
          <cell r="N34" t="str">
            <v>105-0003</v>
          </cell>
          <cell r="O34" t="str">
            <v>東京都港区西新橋３－２０－４</v>
          </cell>
          <cell r="P34" t="str">
            <v>御成門第１ビル９階</v>
          </cell>
          <cell r="T34">
            <v>1</v>
          </cell>
          <cell r="V34">
            <v>1</v>
          </cell>
        </row>
        <row r="35">
          <cell r="B35">
            <v>34</v>
          </cell>
          <cell r="C35" t="str">
            <v>た</v>
          </cell>
          <cell r="D35" t="str">
            <v>太洋電機産業㈱</v>
          </cell>
          <cell r="E35" t="str">
            <v>額賀　克仁</v>
          </cell>
          <cell r="J35" t="str">
            <v>03-3802-7421</v>
          </cell>
          <cell r="K35" t="str">
            <v>03-3802-7424</v>
          </cell>
          <cell r="L35" t="str">
            <v>knukaga@taiyo-e.co.jp</v>
          </cell>
          <cell r="M35" t="str">
            <v>制御設備営業部</v>
          </cell>
          <cell r="T35">
            <v>1</v>
          </cell>
        </row>
        <row r="36">
          <cell r="B36">
            <v>35</v>
          </cell>
          <cell r="C36" t="str">
            <v>た</v>
          </cell>
          <cell r="D36" t="str">
            <v>泰和電気工業㈱</v>
          </cell>
          <cell r="E36" t="str">
            <v>高橋　勝</v>
          </cell>
          <cell r="J36" t="str">
            <v>03-3432-2521</v>
          </cell>
          <cell r="K36" t="str">
            <v>03-3432-2527</v>
          </cell>
          <cell r="L36" t="str">
            <v>info@taiwadenki.co.jp</v>
          </cell>
          <cell r="M36" t="str">
            <v>営業部積算担当</v>
          </cell>
          <cell r="N36" t="str">
            <v>105-0013</v>
          </cell>
          <cell r="O36" t="str">
            <v>港区浜松町2-6-8</v>
          </cell>
          <cell r="P36" t="str">
            <v>伸和ビル４F</v>
          </cell>
          <cell r="T36">
            <v>1</v>
          </cell>
        </row>
        <row r="37">
          <cell r="B37">
            <v>36</v>
          </cell>
          <cell r="C37" t="str">
            <v>ち</v>
          </cell>
          <cell r="D37" t="str">
            <v>中立電機㈱</v>
          </cell>
          <cell r="E37" t="str">
            <v>茂木 幸成</v>
          </cell>
          <cell r="F37" t="str">
            <v>もぎ</v>
          </cell>
          <cell r="J37" t="str">
            <v>03-3865-7000</v>
          </cell>
          <cell r="K37" t="str">
            <v>03-3865-7011</v>
          </cell>
          <cell r="L37" t="str">
            <v>mogi_2668@churitsu.co.jp</v>
          </cell>
          <cell r="M37" t="str">
            <v>営業開発部</v>
          </cell>
          <cell r="N37" t="str">
            <v>111-0053</v>
          </cell>
          <cell r="O37" t="str">
            <v>台東区浅草橋４丁目２番２号</v>
          </cell>
          <cell r="P37" t="str">
            <v>浅草橋西口ビル６階</v>
          </cell>
          <cell r="T37">
            <v>1</v>
          </cell>
        </row>
        <row r="38">
          <cell r="B38">
            <v>37</v>
          </cell>
          <cell r="C38" t="str">
            <v>と</v>
          </cell>
          <cell r="D38" t="str">
            <v>東和電機工業㈱</v>
          </cell>
          <cell r="E38" t="str">
            <v>太田 博美</v>
          </cell>
          <cell r="F38" t="str">
            <v>おおた</v>
          </cell>
          <cell r="J38" t="str">
            <v>03-3254-0631</v>
          </cell>
          <cell r="K38" t="str">
            <v>03-3254-0497</v>
          </cell>
          <cell r="L38" t="str">
            <v>oota@towagp.co.jp</v>
          </cell>
          <cell r="M38" t="str">
            <v>開発営業部</v>
          </cell>
          <cell r="N38" t="str">
            <v>101-0047</v>
          </cell>
          <cell r="O38" t="str">
            <v>千代田区内神田３－４－６</v>
          </cell>
          <cell r="P38" t="str">
            <v>冨士エレベータービル３Ｆ</v>
          </cell>
          <cell r="T38">
            <v>1</v>
          </cell>
        </row>
        <row r="39">
          <cell r="B39">
            <v>38</v>
          </cell>
          <cell r="C39" t="str">
            <v>と</v>
          </cell>
          <cell r="D39" t="str">
            <v>戸上電機製作所㈱</v>
          </cell>
          <cell r="E39" t="str">
            <v>伊藤　孝夫</v>
          </cell>
          <cell r="J39" t="str">
            <v>03-3465-0711</v>
          </cell>
          <cell r="K39" t="str">
            <v>03-5738-3622</v>
          </cell>
          <cell r="L39" t="str">
            <v>itou-t@togami-elec.co.jp</v>
          </cell>
          <cell r="M39" t="str">
            <v>営業開発課</v>
          </cell>
          <cell r="T39">
            <v>1</v>
          </cell>
        </row>
        <row r="40">
          <cell r="B40">
            <v>39</v>
          </cell>
          <cell r="C40" t="str">
            <v>と</v>
          </cell>
          <cell r="D40" t="str">
            <v>豊電子工業㈱</v>
          </cell>
          <cell r="E40" t="str">
            <v>西田　幸雄</v>
          </cell>
          <cell r="J40" t="str">
            <v>03-3779-0061</v>
          </cell>
          <cell r="K40" t="str">
            <v>03-3779-0070</v>
          </cell>
          <cell r="L40" t="str">
            <v>y-nishida@ytk-e.co.jp</v>
          </cell>
          <cell r="M40" t="str">
            <v>東京支店</v>
          </cell>
          <cell r="T40">
            <v>1</v>
          </cell>
        </row>
        <row r="41">
          <cell r="B41">
            <v>40</v>
          </cell>
          <cell r="C41" t="str">
            <v>な</v>
          </cell>
          <cell r="D41" t="str">
            <v>内外電機㈱</v>
          </cell>
          <cell r="E41" t="str">
            <v>町屋</v>
          </cell>
          <cell r="G41" t="str">
            <v>松村</v>
          </cell>
          <cell r="J41" t="str">
            <v>03-3350-0768</v>
          </cell>
          <cell r="K41" t="str">
            <v>03-3354-1435</v>
          </cell>
          <cell r="L41" t="str">
            <v>b7tk-kai@naigai-e.co.jp</v>
          </cell>
          <cell r="M41" t="str">
            <v>営業開発課</v>
          </cell>
          <cell r="N41" t="str">
            <v>160-0022</v>
          </cell>
          <cell r="O41" t="str">
            <v>新宿区新宿２－１－１５</v>
          </cell>
          <cell r="P41" t="str">
            <v>古鷹ビル</v>
          </cell>
          <cell r="T41">
            <v>1</v>
          </cell>
          <cell r="X41">
            <v>1</v>
          </cell>
        </row>
        <row r="42">
          <cell r="B42">
            <v>41</v>
          </cell>
          <cell r="C42" t="str">
            <v>に</v>
          </cell>
          <cell r="D42" t="str">
            <v>㈱日新電機製作所</v>
          </cell>
          <cell r="E42" t="str">
            <v>田中　英夫</v>
          </cell>
          <cell r="J42" t="str">
            <v>026-221-3535</v>
          </cell>
          <cell r="K42" t="str">
            <v>026-221-5094</v>
          </cell>
          <cell r="L42" t="str">
            <v>sales@nisshin-e.jp</v>
          </cell>
          <cell r="M42" t="str">
            <v>営業課　※長野県のみ</v>
          </cell>
          <cell r="N42" t="str">
            <v>381-0022</v>
          </cell>
          <cell r="O42" t="str">
            <v>長野市大豆島芹土２７７</v>
          </cell>
          <cell r="T42">
            <v>1</v>
          </cell>
        </row>
        <row r="43">
          <cell r="B43">
            <v>42</v>
          </cell>
          <cell r="C43" t="str">
            <v>に</v>
          </cell>
          <cell r="D43" t="str">
            <v>日東工業㈱</v>
          </cell>
          <cell r="E43" t="str">
            <v>本田　仁康</v>
          </cell>
          <cell r="F43" t="str">
            <v xml:space="preserve">ほんだ </v>
          </cell>
          <cell r="J43" t="str">
            <v>048-665-6731</v>
          </cell>
          <cell r="K43" t="str">
            <v>048-665-6734</v>
          </cell>
          <cell r="L43" t="str">
            <v>hi.honda@nito.co.jp</v>
          </cell>
          <cell r="M43" t="str">
            <v>電材開発営業部 関東営業ｸﾞﾙｰﾌﾟ</v>
          </cell>
          <cell r="N43" t="str">
            <v>331-0812</v>
          </cell>
          <cell r="O43" t="str">
            <v>さいたま市北区宮原町2-131-3</v>
          </cell>
          <cell r="T43">
            <v>1</v>
          </cell>
          <cell r="X43">
            <v>1</v>
          </cell>
        </row>
        <row r="44">
          <cell r="B44">
            <v>43</v>
          </cell>
          <cell r="C44" t="str">
            <v>に</v>
          </cell>
          <cell r="D44" t="str">
            <v>日本電機㈱</v>
          </cell>
          <cell r="E44" t="str">
            <v>金子　欽次</v>
          </cell>
          <cell r="F44" t="str">
            <v>かねこ　きんじ</v>
          </cell>
          <cell r="H44" t="str">
            <v>島崎</v>
          </cell>
          <cell r="J44" t="str">
            <v>03-3758-1121</v>
          </cell>
          <cell r="K44" t="str">
            <v>03-3759-6485</v>
          </cell>
          <cell r="L44" t="str">
            <v>eigyo@n-denki.co.jp</v>
          </cell>
          <cell r="M44" t="str">
            <v>営業部</v>
          </cell>
          <cell r="N44" t="str">
            <v>146-0093</v>
          </cell>
          <cell r="O44" t="str">
            <v>大田区矢口3-2-1</v>
          </cell>
          <cell r="T44">
            <v>1</v>
          </cell>
        </row>
        <row r="45">
          <cell r="B45">
            <v>44</v>
          </cell>
          <cell r="C45" t="str">
            <v>に</v>
          </cell>
          <cell r="D45" t="str">
            <v>日満電気㈱　(*見積不可)</v>
          </cell>
          <cell r="T45">
            <v>1</v>
          </cell>
        </row>
        <row r="46">
          <cell r="B46">
            <v>45</v>
          </cell>
          <cell r="C46" t="str">
            <v>ふ</v>
          </cell>
          <cell r="D46" t="str">
            <v>古川電気工業㈱</v>
          </cell>
          <cell r="E46" t="str">
            <v>星 昌幸</v>
          </cell>
          <cell r="F46" t="str">
            <v>ほし まさゆき</v>
          </cell>
          <cell r="J46" t="str">
            <v>03-5821-0491</v>
          </cell>
          <cell r="K46" t="str">
            <v>03-5821-0497</v>
          </cell>
          <cell r="L46" t="str">
            <v>hosi.masayuki@furukawa-denki.com</v>
          </cell>
          <cell r="M46" t="str">
            <v>東京支店　営業一課</v>
          </cell>
          <cell r="N46" t="str">
            <v>101-0032</v>
          </cell>
          <cell r="O46" t="str">
            <v>千代田区岩本町2-2-14</v>
          </cell>
          <cell r="P46" t="str">
            <v>安岡ビル３Ｆ</v>
          </cell>
          <cell r="T46">
            <v>1</v>
          </cell>
        </row>
        <row r="47">
          <cell r="B47">
            <v>46</v>
          </cell>
          <cell r="C47" t="str">
            <v>べ</v>
          </cell>
          <cell r="D47" t="str">
            <v>別川製作所</v>
          </cell>
          <cell r="E47" t="str">
            <v>加藤　義人</v>
          </cell>
          <cell r="J47" t="str">
            <v>03-3459-1321</v>
          </cell>
          <cell r="K47" t="str">
            <v>03-3459-9653</v>
          </cell>
          <cell r="L47" t="str">
            <v>y.katoh@betsukawa.co.jp</v>
          </cell>
          <cell r="M47" t="str">
            <v>営業部・東京支店</v>
          </cell>
          <cell r="N47" t="str">
            <v>105-0013</v>
          </cell>
          <cell r="O47" t="str">
            <v>港区浜松町１丁目１９番５号</v>
          </cell>
          <cell r="P47" t="str">
            <v>瀧山ビル２階</v>
          </cell>
          <cell r="T47">
            <v>1</v>
          </cell>
        </row>
        <row r="48">
          <cell r="B48">
            <v>47</v>
          </cell>
          <cell r="C48" t="str">
            <v>み</v>
          </cell>
          <cell r="D48" t="str">
            <v>水谷電機製作所</v>
          </cell>
          <cell r="E48" t="str">
            <v>高橋　明治</v>
          </cell>
          <cell r="J48" t="str">
            <v>03-3452-7771</v>
          </cell>
          <cell r="K48" t="str">
            <v>03-3452-7697</v>
          </cell>
          <cell r="L48" t="str">
            <v>eigyo@mizutani-ew.com</v>
          </cell>
          <cell r="M48" t="str">
            <v>営業部</v>
          </cell>
          <cell r="T48">
            <v>1</v>
          </cell>
        </row>
        <row r="49">
          <cell r="B49">
            <v>48</v>
          </cell>
          <cell r="C49" t="str">
            <v>み</v>
          </cell>
          <cell r="D49" t="str">
            <v>ミヤコ電機㈱</v>
          </cell>
          <cell r="E49" t="str">
            <v>下村　幸男</v>
          </cell>
          <cell r="J49" t="str">
            <v>03-3647-2701</v>
          </cell>
          <cell r="K49" t="str">
            <v>03-3647-0940</v>
          </cell>
          <cell r="L49" t="str">
            <v>shimomura@miyako-jp.com</v>
          </cell>
          <cell r="M49" t="str">
            <v>営業部</v>
          </cell>
          <cell r="N49" t="str">
            <v>136-0076</v>
          </cell>
          <cell r="O49" t="str">
            <v>江東区南砂2－10－10</v>
          </cell>
          <cell r="T49">
            <v>1</v>
          </cell>
        </row>
        <row r="50">
          <cell r="B50">
            <v>49</v>
          </cell>
          <cell r="C50" t="str">
            <v>も</v>
          </cell>
          <cell r="D50" t="str">
            <v>森井電業㈱</v>
          </cell>
          <cell r="E50" t="str">
            <v>横田 秀稔</v>
          </cell>
          <cell r="J50" t="str">
            <v>03-3756-5005</v>
          </cell>
          <cell r="K50" t="str">
            <v>03-3756-3068</v>
          </cell>
          <cell r="L50" t="str">
            <v>h_yokota@morii.co.jp</v>
          </cell>
          <cell r="M50" t="str">
            <v>営業部　営業課</v>
          </cell>
          <cell r="N50" t="str">
            <v>140-0004</v>
          </cell>
          <cell r="O50" t="str">
            <v>品川区南品川4-1-3</v>
          </cell>
          <cell r="T50">
            <v>1</v>
          </cell>
        </row>
        <row r="51">
          <cell r="B51">
            <v>50</v>
          </cell>
          <cell r="C51" t="str">
            <v>か</v>
          </cell>
          <cell r="D51" t="str">
            <v>春日電機㈱（削除予定）</v>
          </cell>
          <cell r="K51" t="str">
            <v>0422-72-3712</v>
          </cell>
          <cell r="T51">
            <v>1</v>
          </cell>
        </row>
        <row r="52">
          <cell r="B52">
            <v>51</v>
          </cell>
          <cell r="C52" t="str">
            <v>あ</v>
          </cell>
          <cell r="D52" t="str">
            <v>明工産業㈱</v>
          </cell>
          <cell r="E52" t="str">
            <v>川口　貴之</v>
          </cell>
          <cell r="J52" t="str">
            <v>03-3514-1600</v>
          </cell>
          <cell r="K52" t="str">
            <v>03-3514-1611</v>
          </cell>
          <cell r="L52" t="str">
            <v>eigyo@meiko-s.com</v>
          </cell>
          <cell r="M52" t="str">
            <v>営業部</v>
          </cell>
          <cell r="N52" t="str">
            <v>101-0051</v>
          </cell>
          <cell r="O52" t="str">
            <v>千代田区神田神保町3-23-15</v>
          </cell>
          <cell r="P52" t="str">
            <v>明工ﾋﾞﾙ</v>
          </cell>
          <cell r="T52">
            <v>1</v>
          </cell>
        </row>
        <row r="53">
          <cell r="B53">
            <v>52</v>
          </cell>
          <cell r="C53" t="str">
            <v>や</v>
          </cell>
          <cell r="D53" t="str">
            <v>山形電機製作所㈱</v>
          </cell>
          <cell r="E53" t="str">
            <v>菅沼　亮一</v>
          </cell>
          <cell r="J53" t="str">
            <v>03-3539-7151</v>
          </cell>
          <cell r="K53" t="str">
            <v>03-3539-7155</v>
          </cell>
          <cell r="L53" t="str">
            <v>r.suganuma@yamagatadenki.co.jp</v>
          </cell>
          <cell r="M53" t="str">
            <v>営業部営業課</v>
          </cell>
          <cell r="N53" t="str">
            <v>105-0003</v>
          </cell>
          <cell r="O53" t="str">
            <v>港区西新橋1-18-16</v>
          </cell>
          <cell r="P53" t="str">
            <v>ﾜｲﾑﾋﾞﾙ</v>
          </cell>
          <cell r="T53">
            <v>1</v>
          </cell>
        </row>
        <row r="54">
          <cell r="B54">
            <v>53</v>
          </cell>
          <cell r="C54" t="str">
            <v>な</v>
          </cell>
          <cell r="D54" t="str">
            <v>ナカタ電機㈱</v>
          </cell>
          <cell r="E54" t="str">
            <v>中島</v>
          </cell>
          <cell r="J54" t="str">
            <v>027-269-8351</v>
          </cell>
          <cell r="K54" t="str">
            <v>027-269-8322</v>
          </cell>
          <cell r="L54" t="str">
            <v>nakata_denki@asutec.com</v>
          </cell>
          <cell r="M54" t="str">
            <v xml:space="preserve">営業部  ※群馬県のみ  </v>
          </cell>
          <cell r="T54">
            <v>1</v>
          </cell>
        </row>
        <row r="55">
          <cell r="B55">
            <v>54</v>
          </cell>
          <cell r="C55" t="str">
            <v>く</v>
          </cell>
          <cell r="D55" t="str">
            <v>クシダ工業㈱</v>
          </cell>
          <cell r="E55" t="str">
            <v>伊藤　幸雄</v>
          </cell>
          <cell r="J55" t="str">
            <v>027-362-1231</v>
          </cell>
          <cell r="K55" t="str">
            <v>027-370-1610</v>
          </cell>
          <cell r="L55" t="str">
            <v>ito-y@kushida.co.jp</v>
          </cell>
          <cell r="M55" t="str">
            <v>制御ｼｽﾃﾑ営業部 　$$群馬・埼玉北部</v>
          </cell>
          <cell r="N55" t="str">
            <v>101-0021</v>
          </cell>
          <cell r="O55" t="str">
            <v>千代田区外神田3-3-16</v>
          </cell>
          <cell r="P55" t="str">
            <v>河野ﾋﾞﾙ３F</v>
          </cell>
          <cell r="T55">
            <v>1</v>
          </cell>
        </row>
        <row r="56">
          <cell r="B56">
            <v>55</v>
          </cell>
          <cell r="C56" t="str">
            <v>ひ</v>
          </cell>
          <cell r="D56" t="str">
            <v>㈱日立製作所</v>
          </cell>
          <cell r="E56" t="str">
            <v>青崎　竜二</v>
          </cell>
          <cell r="F56" t="str">
            <v>あおさざ　りゅうじ</v>
          </cell>
          <cell r="J56" t="str">
            <v>03-4564-4908</v>
          </cell>
          <cell r="K56" t="str">
            <v>03-4564-4556</v>
          </cell>
          <cell r="L56" t="str">
            <v>ryuji.aozaki.yn@hitachi.com</v>
          </cell>
          <cell r="M56" t="str">
            <v>都市開発システムグループ営業本部</v>
          </cell>
          <cell r="U56">
            <v>1</v>
          </cell>
          <cell r="V56">
            <v>1</v>
          </cell>
          <cell r="Y56">
            <v>1</v>
          </cell>
          <cell r="AA56">
            <v>1</v>
          </cell>
          <cell r="AC56">
            <v>1</v>
          </cell>
        </row>
        <row r="57">
          <cell r="B57">
            <v>56</v>
          </cell>
          <cell r="C57" t="str">
            <v>み</v>
          </cell>
          <cell r="D57" t="str">
            <v>三菱電機㈱</v>
          </cell>
          <cell r="E57" t="str">
            <v>高村 仁士</v>
          </cell>
          <cell r="F57" t="str">
            <v>たかむら ひとし</v>
          </cell>
          <cell r="H57" t="str">
            <v>奥瀬　剛</v>
          </cell>
          <cell r="J57" t="str">
            <v>03-3218-4646</v>
          </cell>
          <cell r="K57" t="str">
            <v>03-3218-4677</v>
          </cell>
          <cell r="L57" t="str">
            <v>Takamura.Hitoshi@eb.MitsubishiElectric.co.jp</v>
          </cell>
          <cell r="M57" t="str">
            <v>施設環境部　第三課</v>
          </cell>
          <cell r="N57" t="str">
            <v>100-8310</v>
          </cell>
          <cell r="O57" t="str">
            <v>千代田区丸の内2－7－3</v>
          </cell>
          <cell r="P57" t="str">
            <v>東京ビル</v>
          </cell>
          <cell r="Q57" t="str">
            <v>ｺﾝﾃﾞﾝｻ･ﾘｱｸﾄﾙ：油入､ｶﾞｽ</v>
          </cell>
          <cell r="U57">
            <v>1</v>
          </cell>
          <cell r="V57">
            <v>1</v>
          </cell>
          <cell r="W57">
            <v>1</v>
          </cell>
          <cell r="Y57">
            <v>1</v>
          </cell>
          <cell r="Z57">
            <v>1</v>
          </cell>
          <cell r="AA57">
            <v>1</v>
          </cell>
          <cell r="AC57">
            <v>1</v>
          </cell>
          <cell r="AO57">
            <v>1</v>
          </cell>
          <cell r="AW57">
            <v>1</v>
          </cell>
          <cell r="AX57">
            <v>1</v>
          </cell>
          <cell r="BG57">
            <v>1</v>
          </cell>
        </row>
        <row r="58">
          <cell r="B58">
            <v>57</v>
          </cell>
          <cell r="C58" t="str">
            <v>ふ</v>
          </cell>
          <cell r="D58" t="str">
            <v>富士電機ｼｽﾃﾑｽﾞ㈱〔大宮〕</v>
          </cell>
          <cell r="E58" t="str">
            <v>相川</v>
          </cell>
          <cell r="F58" t="str">
            <v>あいかわ</v>
          </cell>
          <cell r="J58" t="str">
            <v>048-657-1231</v>
          </cell>
          <cell r="K58" t="str">
            <v>048-657-1238</v>
          </cell>
          <cell r="M58" t="str">
            <v>首都圏北部支店</v>
          </cell>
          <cell r="U58">
            <v>1</v>
          </cell>
          <cell r="V58">
            <v>1</v>
          </cell>
          <cell r="Y58">
            <v>1</v>
          </cell>
          <cell r="Z58">
            <v>1</v>
          </cell>
          <cell r="AA58">
            <v>1</v>
          </cell>
          <cell r="AC58">
            <v>1</v>
          </cell>
        </row>
        <row r="59">
          <cell r="B59">
            <v>58</v>
          </cell>
          <cell r="C59" t="str">
            <v>ふ</v>
          </cell>
          <cell r="D59" t="str">
            <v>富士電機ｼｽﾃﾑｽﾞ㈱　</v>
          </cell>
          <cell r="E59" t="str">
            <v>福山</v>
          </cell>
          <cell r="J59" t="str">
            <v>03-5435-7025</v>
          </cell>
          <cell r="K59" t="str">
            <v>03-5435-7462</v>
          </cell>
          <cell r="L59" t="str">
            <v>fukuyama-hiroyuki@fesys.co.jp</v>
          </cell>
          <cell r="M59" t="str">
            <v>第二営業本部　第二統括部　営業第二部</v>
          </cell>
          <cell r="N59" t="str">
            <v>141-0032</v>
          </cell>
          <cell r="O59" t="str">
            <v>品川区大崎１－１１－２</v>
          </cell>
          <cell r="P59" t="str">
            <v>ゲートシティ大崎イーストタワー</v>
          </cell>
          <cell r="U59">
            <v>1</v>
          </cell>
          <cell r="V59">
            <v>1</v>
          </cell>
          <cell r="Y59">
            <v>1</v>
          </cell>
          <cell r="Z59">
            <v>1</v>
          </cell>
          <cell r="AA59">
            <v>1</v>
          </cell>
          <cell r="AC59">
            <v>1</v>
          </cell>
        </row>
        <row r="60">
          <cell r="B60">
            <v>59</v>
          </cell>
          <cell r="C60" t="str">
            <v>と</v>
          </cell>
          <cell r="D60" t="str">
            <v>㈱東芝</v>
          </cell>
          <cell r="E60" t="str">
            <v>竹内　栄</v>
          </cell>
          <cell r="F60" t="str">
            <v>かんざき ひろし</v>
          </cell>
          <cell r="H60" t="str">
            <v>横田　昭</v>
          </cell>
          <cell r="J60" t="str">
            <v>03-3457-4375</v>
          </cell>
          <cell r="K60" t="str">
            <v>03-5444-9279</v>
          </cell>
          <cell r="L60" t="str">
            <v>sakae.takeuchi@toshiba.co.jp</v>
          </cell>
          <cell r="M60" t="str">
            <v>官公システム第一部</v>
          </cell>
          <cell r="N60" t="str">
            <v>105-8001</v>
          </cell>
          <cell r="O60" t="str">
            <v>東京都港区芝浦1-1-1</v>
          </cell>
          <cell r="Q60" t="str">
            <v>ｺﾝﾃﾞﾝｻ･ﾘｱｸﾄﾙ：油入</v>
          </cell>
          <cell r="U60">
            <v>1</v>
          </cell>
          <cell r="V60">
            <v>1</v>
          </cell>
          <cell r="W60">
            <v>1</v>
          </cell>
          <cell r="Y60">
            <v>1</v>
          </cell>
          <cell r="Z60">
            <v>1</v>
          </cell>
          <cell r="AA60">
            <v>1</v>
          </cell>
          <cell r="AC60">
            <v>1</v>
          </cell>
          <cell r="AO60">
            <v>1</v>
          </cell>
          <cell r="AW60">
            <v>1</v>
          </cell>
          <cell r="BG60">
            <v>1</v>
          </cell>
        </row>
        <row r="61">
          <cell r="B61">
            <v>60</v>
          </cell>
          <cell r="C61" t="str">
            <v>た</v>
          </cell>
          <cell r="D61" t="str">
            <v>㈱高岳製作所</v>
          </cell>
          <cell r="E61" t="str">
            <v>太田 一成</v>
          </cell>
          <cell r="J61" t="str">
            <v>03-3292-6551</v>
          </cell>
          <cell r="K61" t="str">
            <v>03-3292-6577</v>
          </cell>
          <cell r="L61" t="str">
            <v>oota_kazushige@notes.takaoka.co.jp</v>
          </cell>
          <cell r="M61" t="str">
            <v>営業部　施設ｸﾞﾙｰﾌﾟ</v>
          </cell>
          <cell r="N61" t="str">
            <v>101-0051</v>
          </cell>
          <cell r="O61" t="str">
            <v>千代田区神田神保町1-50</v>
          </cell>
          <cell r="Q61" t="str">
            <v>高野:重電、平山:太陽光</v>
          </cell>
          <cell r="U61">
            <v>1</v>
          </cell>
          <cell r="V61">
            <v>1</v>
          </cell>
          <cell r="Y61">
            <v>1</v>
          </cell>
          <cell r="Z61">
            <v>1</v>
          </cell>
          <cell r="AA61">
            <v>1</v>
          </cell>
          <cell r="AC61">
            <v>1</v>
          </cell>
        </row>
        <row r="62">
          <cell r="B62">
            <v>61</v>
          </cell>
          <cell r="C62" t="str">
            <v>め</v>
          </cell>
          <cell r="D62" t="str">
            <v>㈱明電舎</v>
          </cell>
          <cell r="E62" t="str">
            <v>馬上　重幸</v>
          </cell>
          <cell r="F62" t="str">
            <v>もうえ</v>
          </cell>
          <cell r="J62" t="str">
            <v>03-6420-7168</v>
          </cell>
          <cell r="K62" t="str">
            <v>03-5745-3040</v>
          </cell>
          <cell r="L62" t="str">
            <v>moue-s@mb.meidensha.co.jp</v>
          </cell>
          <cell r="M62" t="str">
            <v>電鉄・施設営業部　施設第一課</v>
          </cell>
          <cell r="N62" t="str">
            <v>141-6029</v>
          </cell>
          <cell r="O62" t="str">
            <v>品川区大崎2-1-1 ThinkPark Tower</v>
          </cell>
          <cell r="U62">
            <v>1</v>
          </cell>
          <cell r="V62">
            <v>1</v>
          </cell>
          <cell r="Y62">
            <v>1</v>
          </cell>
          <cell r="Z62">
            <v>1</v>
          </cell>
          <cell r="AA62">
            <v>1</v>
          </cell>
          <cell r="AC62">
            <v>1</v>
          </cell>
        </row>
        <row r="63">
          <cell r="B63">
            <v>62</v>
          </cell>
          <cell r="C63" t="str">
            <v>に</v>
          </cell>
          <cell r="D63" t="str">
            <v>日新電機㈱</v>
          </cell>
          <cell r="E63" t="str">
            <v>齊藤　雄一</v>
          </cell>
          <cell r="F63" t="str">
            <v>さいとう　ゆういち</v>
          </cell>
          <cell r="J63" t="str">
            <v>03-5821-5905</v>
          </cell>
          <cell r="K63" t="str">
            <v>03-5821-5874</v>
          </cell>
          <cell r="L63" t="str">
            <v>Saito_Yuichi@nissin.co.jp</v>
          </cell>
          <cell r="M63" t="str">
            <v>産業交通営業部東部営業部施設ｸﾞﾙｰﾌﾟ</v>
          </cell>
          <cell r="N63" t="str">
            <v>101－0024</v>
          </cell>
          <cell r="O63" t="str">
            <v>千代田区神田和泉町1番地</v>
          </cell>
          <cell r="P63" t="str">
            <v>神田和泉町ビル</v>
          </cell>
          <cell r="Q63" t="str">
            <v>ｺﾝﾃﾞﾝｻ･ﾘｱｸﾄﾙ：油入､ｶﾞｽ</v>
          </cell>
          <cell r="U63">
            <v>1</v>
          </cell>
          <cell r="V63">
            <v>1</v>
          </cell>
          <cell r="W63">
            <v>1</v>
          </cell>
          <cell r="Y63">
            <v>1</v>
          </cell>
          <cell r="Z63">
            <v>1</v>
          </cell>
          <cell r="AA63">
            <v>1</v>
          </cell>
          <cell r="AC63">
            <v>1</v>
          </cell>
        </row>
        <row r="64">
          <cell r="B64">
            <v>63</v>
          </cell>
          <cell r="C64" t="str">
            <v>り</v>
          </cell>
          <cell r="D64" t="str">
            <v>利昌工業㈱</v>
          </cell>
          <cell r="E64" t="str">
            <v>鈴木　利之</v>
          </cell>
          <cell r="F64" t="str">
            <v>すずき</v>
          </cell>
          <cell r="J64" t="str">
            <v>03-3272-3771</v>
          </cell>
          <cell r="K64" t="str">
            <v>03-3272-8010</v>
          </cell>
          <cell r="L64" t="str">
            <v>sales_denki2@risho.co.jp</v>
          </cell>
          <cell r="M64" t="str">
            <v>東京電機チーム</v>
          </cell>
          <cell r="Q64" t="str">
            <v>ｺﾝﾃﾞﾝｻ･ﾘｱｸﾄﾙ：ﾓｰﾙﾄﾞ</v>
          </cell>
          <cell r="V64">
            <v>1</v>
          </cell>
          <cell r="W64">
            <v>1</v>
          </cell>
        </row>
        <row r="65">
          <cell r="B65">
            <v>64</v>
          </cell>
          <cell r="C65" t="str">
            <v>あ</v>
          </cell>
          <cell r="D65" t="str">
            <v>愛電商事㈱</v>
          </cell>
          <cell r="E65" t="str">
            <v>小田原　拓</v>
          </cell>
          <cell r="J65" t="str">
            <v>03-3530-0051</v>
          </cell>
          <cell r="K65" t="str">
            <v>03-3530-0045</v>
          </cell>
          <cell r="L65" t="str">
            <v>hodawara@aet.co.jp</v>
          </cell>
          <cell r="M65" t="str">
            <v>東京支店</v>
          </cell>
          <cell r="V65">
            <v>1</v>
          </cell>
        </row>
        <row r="66">
          <cell r="B66">
            <v>65</v>
          </cell>
          <cell r="C66" t="str">
            <v>ま</v>
          </cell>
          <cell r="D66" t="str">
            <v>松下電工㈱</v>
          </cell>
          <cell r="E66" t="str">
            <v>谷 良秀</v>
          </cell>
          <cell r="F66" t="str">
            <v>たによしひで</v>
          </cell>
          <cell r="J66" t="str">
            <v>03-6218-1478</v>
          </cell>
          <cell r="K66" t="str">
            <v>03-6218-1479</v>
          </cell>
          <cell r="L66" t="str">
            <v>tani.yoshihide@mail.mew.co.jp</v>
          </cell>
          <cell r="M66" t="str">
            <v>東部AVシステム営業所</v>
          </cell>
          <cell r="N66" t="str">
            <v>105-8301</v>
          </cell>
          <cell r="O66" t="str">
            <v>東京都港区東新橋１－５－１</v>
          </cell>
          <cell r="P66" t="str">
            <v>SSFパナソニックタワー</v>
          </cell>
          <cell r="Q66" t="str">
            <v>ｺﾝﾃﾞﾝｻ･ﾘｱｸﾄﾙ：油入､ｶﾞｽ</v>
          </cell>
          <cell r="V66">
            <v>1</v>
          </cell>
          <cell r="W66">
            <v>1</v>
          </cell>
          <cell r="Z66">
            <v>1</v>
          </cell>
          <cell r="AU66">
            <v>1</v>
          </cell>
          <cell r="AW66">
            <v>1</v>
          </cell>
          <cell r="AX66">
            <v>1</v>
          </cell>
          <cell r="AY66">
            <v>1</v>
          </cell>
          <cell r="AZ66">
            <v>1</v>
          </cell>
          <cell r="BA66">
            <v>1</v>
          </cell>
        </row>
        <row r="67">
          <cell r="B67">
            <v>66</v>
          </cell>
          <cell r="C67" t="str">
            <v>し</v>
          </cell>
          <cell r="D67" t="str">
            <v>㈱指月電機製作所</v>
          </cell>
          <cell r="E67" t="str">
            <v>植地　一行</v>
          </cell>
          <cell r="J67" t="str">
            <v>03-5473-3911</v>
          </cell>
          <cell r="K67" t="str">
            <v>03-5473-3922</v>
          </cell>
          <cell r="L67" t="str">
            <v>uedi-k@shizuki.co.jp</v>
          </cell>
          <cell r="M67" t="str">
            <v>東京支社　東京２課</v>
          </cell>
          <cell r="Q67" t="str">
            <v>ｺﾝﾃﾞﾝｻ･ﾘｱｸﾄﾙ：油入､ｶﾞｽ</v>
          </cell>
          <cell r="W67">
            <v>1</v>
          </cell>
        </row>
        <row r="68">
          <cell r="B68">
            <v>67</v>
          </cell>
          <cell r="C68" t="str">
            <v>に</v>
          </cell>
          <cell r="D68" t="str">
            <v>ニチコン㈱</v>
          </cell>
          <cell r="E68" t="str">
            <v>葭谷　昌之</v>
          </cell>
          <cell r="F68" t="str">
            <v>よしたに　まさゆき</v>
          </cell>
          <cell r="J68" t="str">
            <v>03-5473-5618</v>
          </cell>
          <cell r="K68" t="str">
            <v>03-5473-5645</v>
          </cell>
          <cell r="L68" t="str">
            <v>yositani@nichicon.co.jp</v>
          </cell>
          <cell r="M68" t="str">
            <v>第３営業部営業２課</v>
          </cell>
          <cell r="Q68" t="str">
            <v>ｺﾝﾃﾞﾝｻ･ﾘｱｸﾄﾙ：油入､ｶﾞｽ</v>
          </cell>
          <cell r="W68">
            <v>1</v>
          </cell>
        </row>
        <row r="69">
          <cell r="B69">
            <v>68</v>
          </cell>
          <cell r="C69" t="str">
            <v>て</v>
          </cell>
          <cell r="D69" t="str">
            <v>テンパール工業</v>
          </cell>
          <cell r="E69" t="str">
            <v>北村　洋二</v>
          </cell>
          <cell r="F69" t="str">
            <v>きたむら</v>
          </cell>
          <cell r="J69" t="str">
            <v>048-666-3035</v>
          </cell>
          <cell r="K69" t="str">
            <v>048-652-2608</v>
          </cell>
          <cell r="L69" t="str">
            <v>kitamura@tempearl.co.jp</v>
          </cell>
          <cell r="M69" t="str">
            <v>営業本部 電材営業部 関東支店 販売課</v>
          </cell>
          <cell r="X69">
            <v>1</v>
          </cell>
        </row>
        <row r="70">
          <cell r="B70">
            <v>69</v>
          </cell>
          <cell r="C70" t="str">
            <v>で</v>
          </cell>
          <cell r="D70" t="str">
            <v>デンセイラムダ㈱</v>
          </cell>
          <cell r="E70" t="str">
            <v>浜辺　信義</v>
          </cell>
          <cell r="J70" t="str">
            <v>03-5826-2747</v>
          </cell>
          <cell r="K70" t="str">
            <v>03-5826-2750</v>
          </cell>
          <cell r="L70" t="str">
            <v>n.hamabe@demsei-lambda.com</v>
          </cell>
          <cell r="M70" t="str">
            <v>ｾｷｭｱﾊﾟﾜｰ事業本部　関東地区営業所</v>
          </cell>
          <cell r="N70" t="str">
            <v>110-0014</v>
          </cell>
          <cell r="O70" t="str">
            <v>台東区北上野1-6-11</v>
          </cell>
          <cell r="P70" t="str">
            <v>ノルドビル</v>
          </cell>
          <cell r="Q70" t="str">
            <v>自家発：非　　　　　</v>
          </cell>
          <cell r="Y70">
            <v>1</v>
          </cell>
          <cell r="AC70">
            <v>1</v>
          </cell>
        </row>
        <row r="71">
          <cell r="B71">
            <v>70</v>
          </cell>
          <cell r="C71" t="str">
            <v>や</v>
          </cell>
          <cell r="D71" t="str">
            <v>ヤンマー㈱</v>
          </cell>
          <cell r="E71" t="str">
            <v>戸田　二郎</v>
          </cell>
          <cell r="F71" t="str">
            <v>とだ</v>
          </cell>
          <cell r="J71" t="str">
            <v>03-3517-5769</v>
          </cell>
          <cell r="K71" t="str">
            <v>03-3517-5767</v>
          </cell>
          <cell r="L71" t="str">
            <v>jirou_toda@yanmar.co.jp</v>
          </cell>
          <cell r="M71" t="str">
            <v>ｴﾈﾙｷﾞｰｼｽﾃﾑ営業部　発電ｼｽﾃﾑ営業部　設備ｸﾞﾙｰﾌﾟ</v>
          </cell>
          <cell r="N71" t="str">
            <v>171-0022</v>
          </cell>
          <cell r="O71" t="str">
            <v>豊島区南池袋1－11－22</v>
          </cell>
          <cell r="Q71" t="str">
            <v>自家発：全て</v>
          </cell>
          <cell r="Y71">
            <v>1</v>
          </cell>
        </row>
        <row r="72">
          <cell r="B72">
            <v>71</v>
          </cell>
          <cell r="C72" t="str">
            <v>だ</v>
          </cell>
          <cell r="D72" t="str">
            <v>ダイハツディーゼル㈱</v>
          </cell>
          <cell r="E72" t="str">
            <v>村井　龍</v>
          </cell>
          <cell r="F72" t="str">
            <v>むらい</v>
          </cell>
          <cell r="J72" t="str">
            <v>03-3279-0828</v>
          </cell>
          <cell r="K72" t="str">
            <v>03-3245-0395</v>
          </cell>
          <cell r="L72" t="str">
            <v>ryo.murai@dhtd.co.jp</v>
          </cell>
          <cell r="M72" t="str">
            <v>環境ｴﾈﾙｷﾞｰ事業部　東部ｸﾞﾙｰﾌﾟ</v>
          </cell>
          <cell r="N72" t="str">
            <v>103-0023</v>
          </cell>
          <cell r="O72" t="str">
            <v>中央区日本橋本町2-2-10</v>
          </cell>
          <cell r="Q72" t="str">
            <v>自家発：全て</v>
          </cell>
          <cell r="Y72">
            <v>1</v>
          </cell>
        </row>
        <row r="73">
          <cell r="B73">
            <v>72</v>
          </cell>
          <cell r="C73" t="str">
            <v>と</v>
          </cell>
          <cell r="D73" t="str">
            <v>東洋電機製造㈱</v>
          </cell>
          <cell r="E73" t="str">
            <v>姥山 克弘</v>
          </cell>
          <cell r="J73" t="str">
            <v>03-6327-7902</v>
          </cell>
          <cell r="K73" t="str">
            <v>03-3535-0664</v>
          </cell>
          <cell r="L73" t="str">
            <v>ubayama@toyodenki.co.jp</v>
          </cell>
          <cell r="M73" t="str">
            <v>産業ｼｽﾃﾑ第２営業ｸﾞﾙｰﾌﾟ</v>
          </cell>
          <cell r="N73" t="str">
            <v>104-0031</v>
          </cell>
          <cell r="O73" t="str">
            <v>中央区京橋2－9－2</v>
          </cell>
          <cell r="Q73" t="str">
            <v>自家発：全て</v>
          </cell>
          <cell r="Y73">
            <v>1</v>
          </cell>
          <cell r="AC73">
            <v>1</v>
          </cell>
        </row>
        <row r="74">
          <cell r="B74">
            <v>73</v>
          </cell>
          <cell r="C74" t="str">
            <v>と</v>
          </cell>
          <cell r="D74" t="str">
            <v>㈱東京電機</v>
          </cell>
          <cell r="E74" t="str">
            <v>熊澤　永俊</v>
          </cell>
          <cell r="J74" t="str">
            <v>03-3832-4261</v>
          </cell>
          <cell r="K74" t="str">
            <v>03-3832-4266</v>
          </cell>
          <cell r="L74" t="str">
            <v>n.kumazawa@tokyodenki.co.jp</v>
          </cell>
          <cell r="M74" t="str">
            <v>営業部　営業２グループ</v>
          </cell>
          <cell r="N74" t="str">
            <v>101-0021</v>
          </cell>
          <cell r="O74" t="str">
            <v>千代田区外神田6－16－8</v>
          </cell>
          <cell r="Q74" t="str">
            <v>自家発：全て</v>
          </cell>
          <cell r="Y74">
            <v>1</v>
          </cell>
        </row>
        <row r="75">
          <cell r="B75">
            <v>74</v>
          </cell>
          <cell r="C75" t="str">
            <v>か</v>
          </cell>
          <cell r="D75" t="str">
            <v>川崎重工業㈱</v>
          </cell>
          <cell r="E75" t="str">
            <v>橋爪　浄二(小比木)</v>
          </cell>
          <cell r="J75" t="str">
            <v>03-3435-2564</v>
          </cell>
          <cell r="K75" t="str">
            <v>03-3435-2592</v>
          </cell>
          <cell r="L75" t="str">
            <v>hashizume_j@khi.co.jp</v>
          </cell>
          <cell r="M75" t="str">
            <v>産業ｶﾞｽﾀｰﾋﾞﾝ国内営業部</v>
          </cell>
          <cell r="N75" t="str">
            <v>105-6116</v>
          </cell>
          <cell r="O75" t="str">
            <v>港区浜松町2-4-1</v>
          </cell>
          <cell r="P75" t="str">
            <v>17階</v>
          </cell>
          <cell r="Q75" t="str">
            <v>自家発：ｶﾞｽ､187.5KVA以上</v>
          </cell>
          <cell r="Y75">
            <v>1</v>
          </cell>
        </row>
        <row r="76">
          <cell r="B76">
            <v>75</v>
          </cell>
          <cell r="C76" t="str">
            <v>み</v>
          </cell>
          <cell r="D76" t="str">
            <v>三菱重工業㈱</v>
          </cell>
          <cell r="E76" t="str">
            <v>捧　秀雄</v>
          </cell>
          <cell r="F76" t="str">
            <v>ささげ　ひでお</v>
          </cell>
          <cell r="J76" t="str">
            <v>03-6716-4786</v>
          </cell>
          <cell r="K76" t="str">
            <v>03-6716-5854</v>
          </cell>
          <cell r="L76" t="str">
            <v>hideo_sasage@mhi.co.jp</v>
          </cell>
          <cell r="M76" t="str">
            <v>エンジン営業部発電ｼｽﾃﾑｴﾝｼﾞﾝ課</v>
          </cell>
          <cell r="N76" t="str">
            <v>108-8215</v>
          </cell>
          <cell r="O76" t="str">
            <v>港区港南2-16-5</v>
          </cell>
          <cell r="Q76" t="str">
            <v>自家発：ﾃﾞｨｰｾﾞﾙ,ｶﾞｽ</v>
          </cell>
          <cell r="Y76">
            <v>1</v>
          </cell>
        </row>
        <row r="77">
          <cell r="B77">
            <v>76</v>
          </cell>
          <cell r="C77" t="str">
            <v>に</v>
          </cell>
          <cell r="D77" t="str">
            <v>新潟原動機㈱</v>
          </cell>
          <cell r="E77" t="str">
            <v>大川　正明</v>
          </cell>
          <cell r="F77" t="str">
            <v>おおかわ　まさあき</v>
          </cell>
          <cell r="J77" t="str">
            <v>03-6214-2831</v>
          </cell>
          <cell r="K77" t="str">
            <v>03-6214-2839</v>
          </cell>
          <cell r="L77" t="str">
            <v>masaaki_okawa@niigata-power.com</v>
          </cell>
          <cell r="M77" t="str">
            <v>ﾏｰｹﾃｨﾝｸﾞｾﾝﾀｰ陸用営業ｸﾞﾙｰﾌﾟ</v>
          </cell>
          <cell r="N77" t="str">
            <v>104-0028</v>
          </cell>
          <cell r="O77" t="str">
            <v>東京都中央区八重洲２丁目９番７号</v>
          </cell>
          <cell r="Y77">
            <v>1</v>
          </cell>
        </row>
        <row r="78">
          <cell r="B78">
            <v>77</v>
          </cell>
          <cell r="C78" t="str">
            <v>だ</v>
          </cell>
          <cell r="D78" t="str">
            <v>第一テクノ㈱</v>
          </cell>
          <cell r="E78" t="str">
            <v>武田　啓幸</v>
          </cell>
          <cell r="F78" t="str">
            <v>たけだ　ひろゆき</v>
          </cell>
          <cell r="J78" t="str">
            <v>03-5762-8001</v>
          </cell>
          <cell r="K78" t="str">
            <v>03-5762-8014</v>
          </cell>
          <cell r="L78" t="str">
            <v>ag@daii.co.jp</v>
          </cell>
          <cell r="M78" t="str">
            <v>営業部　第二営業ｸﾞﾙｰﾌﾟ</v>
          </cell>
          <cell r="N78" t="str">
            <v>140-0013</v>
          </cell>
          <cell r="O78" t="str">
            <v>品川区南大井6-13-10</v>
          </cell>
          <cell r="Y78">
            <v>1</v>
          </cell>
        </row>
        <row r="79">
          <cell r="B79">
            <v>78</v>
          </cell>
          <cell r="C79" t="str">
            <v>に</v>
          </cell>
          <cell r="D79" t="str">
            <v>㈱日昇製作所</v>
          </cell>
          <cell r="E79" t="str">
            <v>飯嶋　恭男</v>
          </cell>
          <cell r="F79" t="str">
            <v>いいじま</v>
          </cell>
          <cell r="J79" t="str">
            <v>03-3952-0261</v>
          </cell>
          <cell r="K79" t="str">
            <v>03-3953-3995</v>
          </cell>
          <cell r="L79" t="str">
            <v>nissho@pluto.dti.ne.jp</v>
          </cell>
          <cell r="M79" t="str">
            <v>営業部</v>
          </cell>
          <cell r="Y79">
            <v>1</v>
          </cell>
        </row>
        <row r="80">
          <cell r="B80">
            <v>79</v>
          </cell>
          <cell r="C80" t="str">
            <v>に</v>
          </cell>
          <cell r="D80" t="str">
            <v>西芝電機㈱
（東芝に業務移転）</v>
          </cell>
          <cell r="E80" t="str">
            <v>森岡</v>
          </cell>
          <cell r="F80" t="str">
            <v>もりおか</v>
          </cell>
          <cell r="J80" t="str">
            <v>03-3454-6423</v>
          </cell>
          <cell r="K80" t="str">
            <v>03-3454-6340</v>
          </cell>
          <cell r="Y80">
            <v>1</v>
          </cell>
        </row>
        <row r="81">
          <cell r="B81">
            <v>80</v>
          </cell>
          <cell r="C81" t="str">
            <v>し</v>
          </cell>
          <cell r="D81" t="str">
            <v>神鋼電機㈱</v>
          </cell>
          <cell r="E81" t="str">
            <v>斎藤　真</v>
          </cell>
          <cell r="J81" t="str">
            <v>03-5473-1830</v>
          </cell>
          <cell r="K81" t="str">
            <v>03-5473-1846</v>
          </cell>
          <cell r="L81" t="str">
            <v>saito-makoto@shinko-elec.co.jp</v>
          </cell>
          <cell r="M81" t="str">
            <v>社会ｼｽﾃﾑ営業部</v>
          </cell>
          <cell r="N81" t="str">
            <v>135-8387</v>
          </cell>
          <cell r="O81" t="str">
            <v>江東区東陽7-2-14</v>
          </cell>
          <cell r="Q81" t="str">
            <v>自家発：全て</v>
          </cell>
          <cell r="Y81">
            <v>1</v>
          </cell>
        </row>
        <row r="82">
          <cell r="B82">
            <v>81</v>
          </cell>
          <cell r="C82" t="str">
            <v>さ</v>
          </cell>
          <cell r="D82" t="str">
            <v>山洋電気㈱</v>
          </cell>
          <cell r="E82" t="str">
            <v>吉池　仁志</v>
          </cell>
          <cell r="J82" t="str">
            <v>03-3917-0183</v>
          </cell>
          <cell r="K82" t="str">
            <v>03-3917-0755</v>
          </cell>
          <cell r="L82" t="str">
            <v>hitoshi_yoshiike@sanyodenki.co.jp</v>
          </cell>
          <cell r="M82" t="str">
            <v>営業第一第四課</v>
          </cell>
          <cell r="N82" t="str">
            <v>170‐8451</v>
          </cell>
          <cell r="O82" t="str">
            <v>豊島区北大塚1－15－1</v>
          </cell>
          <cell r="Q82" t="str">
            <v>松尾:自家発、横田:太陽光</v>
          </cell>
          <cell r="Y82">
            <v>1</v>
          </cell>
          <cell r="Z82">
            <v>1</v>
          </cell>
          <cell r="AC82">
            <v>1</v>
          </cell>
        </row>
        <row r="83">
          <cell r="B83">
            <v>82</v>
          </cell>
          <cell r="C83" t="str">
            <v>き</v>
          </cell>
          <cell r="D83" t="str">
            <v>㈱京ｾﾗｿｰﾗｰｺｰﾎﾟﾚｰｼｮﾝ</v>
          </cell>
          <cell r="E83" t="str">
            <v>深見　尚志</v>
          </cell>
          <cell r="F83" t="str">
            <v>ふかみ　ひさし</v>
          </cell>
          <cell r="J83" t="str">
            <v>03-3797-4635</v>
          </cell>
          <cell r="K83" t="str">
            <v>03-3400-7427</v>
          </cell>
          <cell r="L83" t="str">
            <v>hisashi.fukami.gt@kyocera-solar.jp</v>
          </cell>
          <cell r="M83" t="str">
            <v>ES東日本営業部ES東日</v>
          </cell>
          <cell r="Z83">
            <v>1</v>
          </cell>
        </row>
        <row r="84">
          <cell r="B84">
            <v>83</v>
          </cell>
          <cell r="C84" t="str">
            <v>に</v>
          </cell>
          <cell r="D84" t="str">
            <v>ニシム電子工業㈱</v>
          </cell>
          <cell r="E84" t="str">
            <v>浦川　亮介</v>
          </cell>
          <cell r="J84" t="str">
            <v>03-5818-2841</v>
          </cell>
          <cell r="K84" t="str">
            <v>03-5818-2844</v>
          </cell>
          <cell r="L84" t="str">
            <v>urakawa@nishimu.co.jp</v>
          </cell>
          <cell r="M84" t="str">
            <v>東京支店</v>
          </cell>
          <cell r="Z84">
            <v>1</v>
          </cell>
          <cell r="AC84">
            <v>1</v>
          </cell>
        </row>
        <row r="85">
          <cell r="B85">
            <v>84</v>
          </cell>
          <cell r="C85" t="str">
            <v>に</v>
          </cell>
          <cell r="D85" t="str">
            <v>日本電池㈱(ﾕｱｻに統合)</v>
          </cell>
          <cell r="E85" t="str">
            <v>岡安</v>
          </cell>
          <cell r="F85" t="str">
            <v>おかやす</v>
          </cell>
          <cell r="J85" t="str">
            <v>03-3502-6530</v>
          </cell>
          <cell r="K85" t="str">
            <v>03-3502-6546</v>
          </cell>
          <cell r="M85" t="str">
            <v>第四販売課（統合の為、6月から変更）</v>
          </cell>
          <cell r="N85" t="str">
            <v>105-0003</v>
          </cell>
          <cell r="O85" t="str">
            <v>港区西新橋1－8－1</v>
          </cell>
          <cell r="Z85">
            <v>1</v>
          </cell>
        </row>
        <row r="86">
          <cell r="B86">
            <v>85</v>
          </cell>
          <cell r="C86" t="str">
            <v>じ</v>
          </cell>
          <cell r="D86" t="str">
            <v>㈱ｼﾞｰｴｽ･ﾕｱｻ ﾊﾟﾜｰｻﾌﾟﾗｲ</v>
          </cell>
          <cell r="E86" t="str">
            <v>柿島　辰年</v>
          </cell>
          <cell r="J86" t="str">
            <v>03-5402-5822</v>
          </cell>
          <cell r="K86" t="str">
            <v>03-5402-5833</v>
          </cell>
          <cell r="L86" t="str">
            <v>tatsutoshi.kakishima@jp.gs-yuasa.com</v>
          </cell>
          <cell r="M86" t="str">
            <v>東京第一営業部官需グループ</v>
          </cell>
          <cell r="N86" t="str">
            <v>105-0011</v>
          </cell>
          <cell r="O86" t="str">
            <v>港区芝公園2-11-1</v>
          </cell>
          <cell r="P86" t="str">
            <v>芝公園タワー</v>
          </cell>
          <cell r="Z86">
            <v>1</v>
          </cell>
          <cell r="AB86">
            <v>1</v>
          </cell>
          <cell r="AC86">
            <v>1</v>
          </cell>
        </row>
        <row r="87">
          <cell r="B87">
            <v>86</v>
          </cell>
          <cell r="C87" t="str">
            <v>さ</v>
          </cell>
          <cell r="D87" t="str">
            <v>三洋電機㈱</v>
          </cell>
          <cell r="E87" t="str">
            <v>大久保　彰</v>
          </cell>
          <cell r="F87" t="str">
            <v>おおくぼ</v>
          </cell>
          <cell r="J87" t="str">
            <v>03-5803-3555</v>
          </cell>
          <cell r="K87" t="str">
            <v>03-5803-3637</v>
          </cell>
          <cell r="L87" t="str">
            <v>OKUB038949@sanyo.co.jp</v>
          </cell>
          <cell r="M87" t="str">
            <v>営業開発本部　東日本官公法人営業ﾋﾞｼﾞﾈｽﾕﾆｯﾄ　首都圏公共営業本部</v>
          </cell>
          <cell r="N87" t="str">
            <v>113-8434</v>
          </cell>
          <cell r="O87" t="str">
            <v>文京区本郷3－10－15</v>
          </cell>
          <cell r="Q87" t="str">
            <v>PC及び系統連携は他太陽光メーカー</v>
          </cell>
          <cell r="Z87">
            <v>1</v>
          </cell>
        </row>
        <row r="88">
          <cell r="B88">
            <v>87</v>
          </cell>
          <cell r="C88" t="str">
            <v>し</v>
          </cell>
          <cell r="D88" t="str">
            <v>シャープ㈱</v>
          </cell>
          <cell r="E88" t="str">
            <v>大東</v>
          </cell>
          <cell r="F88" t="str">
            <v>おおひがし</v>
          </cell>
          <cell r="J88" t="str">
            <v>03-3260-8368</v>
          </cell>
          <cell r="K88" t="str">
            <v>03-3260-1621</v>
          </cell>
          <cell r="L88" t="str">
            <v>ohhigashi-s052330@notes.sharp.co.jp</v>
          </cell>
          <cell r="M88" t="str">
            <v>国内情報通信営業本部社会環境ｼｽﾃﾑ営業部</v>
          </cell>
          <cell r="N88" t="str">
            <v>162－8408</v>
          </cell>
          <cell r="O88" t="str">
            <v>新宿区市ヶ谷八幡町8番地</v>
          </cell>
          <cell r="Z88">
            <v>1</v>
          </cell>
        </row>
        <row r="89">
          <cell r="B89">
            <v>88</v>
          </cell>
          <cell r="C89" t="str">
            <v>じ</v>
          </cell>
          <cell r="D89" t="str">
            <v>ｼﾞｮﾝｿﾝｺﾝﾄﾛｰﾙｽﾞ㈱</v>
          </cell>
          <cell r="E89" t="str">
            <v>鈴木　喜一</v>
          </cell>
          <cell r="J89" t="str">
            <v>03-5738-6320</v>
          </cell>
          <cell r="K89" t="str">
            <v>03-5738-6306</v>
          </cell>
          <cell r="L89" t="str">
            <v>Yoshikazu.Suzuki@jci.com</v>
          </cell>
          <cell r="M89" t="str">
            <v>官庁営業部</v>
          </cell>
          <cell r="N89" t="str">
            <v>330-0802</v>
          </cell>
          <cell r="O89" t="str">
            <v>さいたま市大宮区宮町2-23</v>
          </cell>
          <cell r="P89" t="str">
            <v>JA共済埼玉ﾋﾞﾙ</v>
          </cell>
          <cell r="AA89">
            <v>1</v>
          </cell>
        </row>
        <row r="90">
          <cell r="B90">
            <v>89</v>
          </cell>
          <cell r="C90" t="str">
            <v>や</v>
          </cell>
          <cell r="D90" t="str">
            <v>㈱山武ﾋﾞﾙｼｽﾃﾑｶﾝﾊﾟﾆｰ</v>
          </cell>
          <cell r="E90" t="str">
            <v>武田　知行</v>
          </cell>
          <cell r="F90" t="str">
            <v>たけだ　ともゆき</v>
          </cell>
          <cell r="J90" t="str">
            <v>03-6810-1123</v>
          </cell>
          <cell r="K90" t="str">
            <v>03-5796-0934</v>
          </cell>
          <cell r="L90" t="str">
            <v>takeda-tomoyuki@jp.yamatake.com</v>
          </cell>
          <cell r="M90" t="str">
            <v>営業本部　営業１部　１ｸﾞﾙｰﾌﾟ</v>
          </cell>
          <cell r="N90" t="str">
            <v>108-0023</v>
          </cell>
          <cell r="O90" t="str">
            <v>港区芝浦4-3-4</v>
          </cell>
          <cell r="P90" t="str">
            <v>田町きよたﾋﾞﾙ</v>
          </cell>
          <cell r="AA90">
            <v>1</v>
          </cell>
          <cell r="BG90">
            <v>1</v>
          </cell>
        </row>
        <row r="91">
          <cell r="B91">
            <v>90</v>
          </cell>
          <cell r="C91" t="str">
            <v>に</v>
          </cell>
          <cell r="D91" t="str">
            <v>日本電気㈱</v>
          </cell>
          <cell r="E91" t="str">
            <v>虫鹿</v>
          </cell>
          <cell r="F91" t="str">
            <v>むしか</v>
          </cell>
          <cell r="H91" t="str">
            <v>中村</v>
          </cell>
          <cell r="J91" t="str">
            <v>03-3798-6683</v>
          </cell>
          <cell r="K91" t="str">
            <v>03-3798-9156</v>
          </cell>
          <cell r="L91" t="str">
            <v>t-mushika@ce.jp.nec.com,m-nakamura@dp.jp.nec.com</v>
          </cell>
          <cell r="M91" t="str">
            <v>官庁営業本部</v>
          </cell>
          <cell r="AA91">
            <v>1</v>
          </cell>
          <cell r="AO91">
            <v>1</v>
          </cell>
          <cell r="AW91">
            <v>1</v>
          </cell>
          <cell r="AZ91">
            <v>1</v>
          </cell>
          <cell r="BG91">
            <v>1</v>
          </cell>
        </row>
        <row r="92">
          <cell r="B92">
            <v>91</v>
          </cell>
          <cell r="C92" t="str">
            <v>ふ</v>
          </cell>
          <cell r="D92" t="str">
            <v>富士通㈱</v>
          </cell>
          <cell r="E92" t="str">
            <v>秋葉　寿一</v>
          </cell>
          <cell r="J92" t="str">
            <v>03-6252-2540</v>
          </cell>
          <cell r="K92" t="str">
            <v>03-6252-2905</v>
          </cell>
          <cell r="L92" t="str">
            <v>akiba.toshiichi@jp.fujitsu.com</v>
          </cell>
          <cell r="M92" t="str">
            <v>官公庁ｿﾘｭｰｼｮﾝ事業本部　第一統括営業部</v>
          </cell>
          <cell r="AA92">
            <v>1</v>
          </cell>
          <cell r="AO92">
            <v>1</v>
          </cell>
          <cell r="AZ92">
            <v>1</v>
          </cell>
        </row>
        <row r="93">
          <cell r="B93">
            <v>92</v>
          </cell>
          <cell r="C93" t="str">
            <v>さ</v>
          </cell>
          <cell r="D93" t="str">
            <v>サンケン電気㈱</v>
          </cell>
          <cell r="E93" t="str">
            <v>中島 康弘</v>
          </cell>
          <cell r="F93" t="str">
            <v>なかじま</v>
          </cell>
          <cell r="J93" t="str">
            <v>03-3986-6154</v>
          </cell>
          <cell r="K93" t="str">
            <v>03-3986-2650</v>
          </cell>
          <cell r="L93" t="str">
            <v>n.yasu@sanken-ele.co.jp</v>
          </cell>
          <cell r="M93" t="str">
            <v>第三営業統括部　社会ｼｽﾃﾑｸﾞﾙｰﾌﾟ</v>
          </cell>
          <cell r="N93" t="str">
            <v>171-0021</v>
          </cell>
          <cell r="O93" t="str">
            <v>豊島区西池袋1－11－1</v>
          </cell>
          <cell r="P93" t="str">
            <v>メトロポリタンプラザビル</v>
          </cell>
          <cell r="AB93">
            <v>1</v>
          </cell>
          <cell r="AC93">
            <v>1</v>
          </cell>
        </row>
        <row r="94">
          <cell r="B94">
            <v>93</v>
          </cell>
          <cell r="C94" t="str">
            <v>し</v>
          </cell>
          <cell r="D94" t="str">
            <v>新神戸電機㈱</v>
          </cell>
          <cell r="E94" t="str">
            <v>富山 慎太郎</v>
          </cell>
          <cell r="F94" t="str">
            <v>とみやま</v>
          </cell>
          <cell r="J94" t="str">
            <v>03-6811-2280</v>
          </cell>
          <cell r="K94" t="str">
            <v>03-5565-5772</v>
          </cell>
          <cell r="L94" t="str">
            <v>s.tomiyama@shinkobe-denki.co.jp</v>
          </cell>
          <cell r="M94" t="str">
            <v>電池機器事業本部 営業統括部</v>
          </cell>
          <cell r="AB94">
            <v>1</v>
          </cell>
          <cell r="AC94">
            <v>1</v>
          </cell>
        </row>
        <row r="95">
          <cell r="B95">
            <v>94</v>
          </cell>
          <cell r="C95" t="str">
            <v>に</v>
          </cell>
          <cell r="D95" t="str">
            <v>日本電池㈱(ﾕｱｻに統合)</v>
          </cell>
          <cell r="E95" t="str">
            <v>綱</v>
          </cell>
          <cell r="F95" t="str">
            <v>つな</v>
          </cell>
          <cell r="H95" t="str">
            <v>吉村</v>
          </cell>
          <cell r="J95" t="str">
            <v>03-3502-6530</v>
          </cell>
          <cell r="K95" t="str">
            <v>03-3502-6546</v>
          </cell>
          <cell r="L95" t="str">
            <v>yuji_tsuna@gs.nippondenchi.co.jp</v>
          </cell>
          <cell r="M95" t="str">
            <v>第三販売課（統合により6月から変更）</v>
          </cell>
          <cell r="N95" t="str">
            <v>105-0003</v>
          </cell>
          <cell r="O95" t="str">
            <v>港区西新橋1－8－1</v>
          </cell>
          <cell r="AB95">
            <v>1</v>
          </cell>
          <cell r="AC95">
            <v>1</v>
          </cell>
        </row>
        <row r="96">
          <cell r="B96">
            <v>95</v>
          </cell>
          <cell r="C96" t="str">
            <v>ふ</v>
          </cell>
          <cell r="D96" t="str">
            <v>古河電池㈱</v>
          </cell>
          <cell r="E96" t="str">
            <v>菅井　和夫</v>
          </cell>
          <cell r="F96" t="str">
            <v>すがい</v>
          </cell>
          <cell r="J96" t="str">
            <v>03-5710-7451</v>
          </cell>
          <cell r="K96" t="str">
            <v>03-3734-3801</v>
          </cell>
          <cell r="L96" t="str">
            <v>k-sugai@furukawadenchi.co.jp</v>
          </cell>
          <cell r="M96" t="str">
            <v>東京事務所</v>
          </cell>
          <cell r="N96" t="str">
            <v>153-0043</v>
          </cell>
          <cell r="O96" t="str">
            <v>目黒区東山1－1－2</v>
          </cell>
          <cell r="AB96">
            <v>1</v>
          </cell>
          <cell r="AC96">
            <v>1</v>
          </cell>
        </row>
        <row r="97">
          <cell r="B97">
            <v>96</v>
          </cell>
          <cell r="C97" t="str">
            <v>と</v>
          </cell>
          <cell r="D97" t="str">
            <v>東京キデン</v>
          </cell>
          <cell r="E97" t="str">
            <v>井上　裕樹</v>
          </cell>
          <cell r="J97" t="str">
            <v>03-3251-3312</v>
          </cell>
          <cell r="K97" t="str">
            <v>03-3251-3373</v>
          </cell>
          <cell r="L97" t="str">
            <v>inoue@kidn.co.jp</v>
          </cell>
          <cell r="M97" t="str">
            <v>ｷﾃﾞﾝﾘｰｽ事業部</v>
          </cell>
          <cell r="Q97" t="str">
            <v>発電機は不可</v>
          </cell>
          <cell r="AD97">
            <v>1</v>
          </cell>
        </row>
        <row r="98">
          <cell r="B98">
            <v>97</v>
          </cell>
          <cell r="C98" t="str">
            <v>に</v>
          </cell>
          <cell r="D98" t="str">
            <v>日変リース㈱</v>
          </cell>
          <cell r="E98" t="str">
            <v>岡安　俊郎</v>
          </cell>
          <cell r="J98" t="str">
            <v>03-3762-3456</v>
          </cell>
          <cell r="K98" t="str">
            <v>03-3763-7020</v>
          </cell>
          <cell r="L98" t="str">
            <v>nippen-okayaysu@mf.point.ne.jp</v>
          </cell>
          <cell r="AD98">
            <v>1</v>
          </cell>
        </row>
        <row r="99">
          <cell r="B99">
            <v>98</v>
          </cell>
          <cell r="C99" t="str">
            <v>ふ</v>
          </cell>
          <cell r="D99" t="str">
            <v>古川電機製作㈱（未回答）</v>
          </cell>
          <cell r="K99" t="str">
            <v>042-770-7177</v>
          </cell>
          <cell r="AD99">
            <v>1</v>
          </cell>
        </row>
        <row r="100">
          <cell r="B100">
            <v>99</v>
          </cell>
          <cell r="C100" t="str">
            <v>れ</v>
          </cell>
          <cell r="D100" t="str">
            <v>レンタルのニッケン（未調査）</v>
          </cell>
          <cell r="J100">
            <v>104</v>
          </cell>
          <cell r="Q100" t="str">
            <v>地区ごとに違う為104で確認</v>
          </cell>
          <cell r="AD100">
            <v>1</v>
          </cell>
        </row>
        <row r="101">
          <cell r="B101">
            <v>100</v>
          </cell>
          <cell r="C101" t="str">
            <v>と</v>
          </cell>
          <cell r="D101" t="str">
            <v>東京避雷針工業㈱</v>
          </cell>
          <cell r="E101" t="str">
            <v>坂田　雅夫</v>
          </cell>
          <cell r="J101" t="str">
            <v>03-3372-5261</v>
          </cell>
          <cell r="K101" t="str">
            <v>03-3372-5261</v>
          </cell>
          <cell r="L101" t="str">
            <v>y.usui@tokyolp.co.jp</v>
          </cell>
          <cell r="AE101">
            <v>1</v>
          </cell>
        </row>
        <row r="102">
          <cell r="B102">
            <v>101</v>
          </cell>
          <cell r="C102" t="str">
            <v>む</v>
          </cell>
          <cell r="D102" t="str">
            <v>㈱村田電機製作所</v>
          </cell>
          <cell r="E102" t="str">
            <v>佐藤</v>
          </cell>
          <cell r="F102" t="str">
            <v>さとう</v>
          </cell>
          <cell r="J102" t="str">
            <v>03-3790-5656</v>
          </cell>
          <cell r="K102" t="str">
            <v>03-3799-1110</v>
          </cell>
          <cell r="L102" t="str">
            <v>Seturo-10@muratadenki-1ps.com</v>
          </cell>
          <cell r="M102" t="str">
            <v>営業開発部</v>
          </cell>
          <cell r="AE102">
            <v>1</v>
          </cell>
        </row>
        <row r="103">
          <cell r="B103">
            <v>102</v>
          </cell>
          <cell r="C103" t="str">
            <v>わ</v>
          </cell>
          <cell r="D103" t="str">
            <v>㈱ワールド避雷針工業</v>
          </cell>
          <cell r="E103" t="str">
            <v>依田　正利</v>
          </cell>
          <cell r="F103" t="str">
            <v>よだ</v>
          </cell>
          <cell r="J103" t="str">
            <v>03-3724-7281</v>
          </cell>
          <cell r="K103" t="str">
            <v>03-3724-1184</v>
          </cell>
          <cell r="L103" t="str">
            <v>M.Yoda@mail.wlp.co.jp</v>
          </cell>
          <cell r="AE103">
            <v>1</v>
          </cell>
        </row>
        <row r="104">
          <cell r="B104">
            <v>103</v>
          </cell>
          <cell r="C104" t="str">
            <v>に</v>
          </cell>
          <cell r="D104" t="str">
            <v>日本避雷針工業㈱</v>
          </cell>
          <cell r="E104" t="str">
            <v>鷹尾　亮二</v>
          </cell>
          <cell r="J104" t="str">
            <v>06-6337-3152</v>
          </cell>
          <cell r="K104" t="str">
            <v>06-6337-3160</v>
          </cell>
          <cell r="L104" t="str">
            <v>nip@kami-nari.com</v>
          </cell>
          <cell r="M104" t="str">
            <v>大阪営業所</v>
          </cell>
          <cell r="AE104">
            <v>1</v>
          </cell>
        </row>
        <row r="105">
          <cell r="B105">
            <v>104</v>
          </cell>
          <cell r="C105" t="str">
            <v>せ</v>
          </cell>
          <cell r="D105" t="str">
            <v>㈱ｳﾞｪｲﾝｼｽﾃﾑｽﾞ</v>
          </cell>
          <cell r="E105" t="str">
            <v>加藤　光太郎</v>
          </cell>
          <cell r="J105" t="str">
            <v>03-3269-4961</v>
          </cell>
          <cell r="K105" t="str">
            <v>03-3269-4975</v>
          </cell>
          <cell r="L105" t="str">
            <v>katou@veinsystems.co.jp</v>
          </cell>
          <cell r="M105" t="str">
            <v>営業１部</v>
          </cell>
          <cell r="AF105">
            <v>1</v>
          </cell>
        </row>
        <row r="106">
          <cell r="B106">
            <v>105</v>
          </cell>
          <cell r="C106" t="str">
            <v>ど</v>
          </cell>
          <cell r="D106" t="str">
            <v>㈱土井製作所</v>
          </cell>
          <cell r="E106" t="str">
            <v>桜井　誠</v>
          </cell>
          <cell r="F106" t="str">
            <v>さくらい</v>
          </cell>
          <cell r="G106" t="str">
            <v>鉄蓋・マンホール</v>
          </cell>
          <cell r="J106" t="str">
            <v>03-3647-6823</v>
          </cell>
          <cell r="K106" t="str">
            <v>03-3647-9484</v>
          </cell>
          <cell r="L106" t="str">
            <v>imf@doi-web.com</v>
          </cell>
          <cell r="M106" t="str">
            <v>営業推進部</v>
          </cell>
          <cell r="AF106">
            <v>1</v>
          </cell>
        </row>
        <row r="107">
          <cell r="B107">
            <v>106</v>
          </cell>
          <cell r="C107" t="str">
            <v>と</v>
          </cell>
          <cell r="D107" t="str">
            <v>東部通信工業㈱（未回答）</v>
          </cell>
          <cell r="AF107">
            <v>1</v>
          </cell>
        </row>
        <row r="108">
          <cell r="B108">
            <v>107</v>
          </cell>
          <cell r="C108" t="str">
            <v>は</v>
          </cell>
          <cell r="D108" t="str">
            <v>㈱長谷川鋳工所</v>
          </cell>
          <cell r="E108" t="str">
            <v>星野　一美</v>
          </cell>
          <cell r="F108" t="str">
            <v>ほしの</v>
          </cell>
          <cell r="J108" t="str">
            <v>048-226-3315</v>
          </cell>
          <cell r="K108" t="str">
            <v>048-226-3318</v>
          </cell>
          <cell r="L108" t="str">
            <v>info@hasechuw.co.jp</v>
          </cell>
          <cell r="M108" t="str">
            <v>営業部 営業企画課</v>
          </cell>
          <cell r="AF108">
            <v>1</v>
          </cell>
        </row>
        <row r="109">
          <cell r="B109">
            <v>108</v>
          </cell>
          <cell r="C109" t="str">
            <v>た</v>
          </cell>
          <cell r="D109" t="str">
            <v>㈱谷川電機製作所</v>
          </cell>
          <cell r="E109" t="str">
            <v>諏訪　昌之</v>
          </cell>
          <cell r="F109" t="str">
            <v>すわ</v>
          </cell>
          <cell r="J109" t="str">
            <v>048-255-2351</v>
          </cell>
          <cell r="K109" t="str">
            <v>048-250-3000</v>
          </cell>
          <cell r="L109" t="str">
            <v>suwa.m@tanikawa-denki.co.jp</v>
          </cell>
          <cell r="M109" t="str">
            <v>営業第二ｸﾞﾙｰﾌﾟ</v>
          </cell>
          <cell r="AF109">
            <v>1</v>
          </cell>
          <cell r="AM109">
            <v>1</v>
          </cell>
        </row>
        <row r="110">
          <cell r="B110">
            <v>109</v>
          </cell>
          <cell r="C110" t="str">
            <v>ふ</v>
          </cell>
          <cell r="D110" t="str">
            <v>福西鋳物㈱</v>
          </cell>
          <cell r="E110" t="str">
            <v>秋本　一晃</v>
          </cell>
          <cell r="J110" t="str">
            <v>03-3831-2646</v>
          </cell>
          <cell r="K110" t="str">
            <v>03-3831-2713</v>
          </cell>
          <cell r="L110" t="str">
            <v>sftokyo@fukunishiimono.co.jp</v>
          </cell>
          <cell r="M110" t="str">
            <v>東京支店　営業部</v>
          </cell>
          <cell r="AG110">
            <v>1</v>
          </cell>
        </row>
        <row r="111">
          <cell r="B111">
            <v>110</v>
          </cell>
          <cell r="C111" t="str">
            <v>に</v>
          </cell>
          <cell r="D111" t="str">
            <v>㈱日本アーム（未調査）</v>
          </cell>
          <cell r="J111" t="str">
            <v>03-3452-4658</v>
          </cell>
          <cell r="K111" t="str">
            <v>03-3452-4810</v>
          </cell>
          <cell r="AH111">
            <v>1</v>
          </cell>
        </row>
        <row r="112">
          <cell r="B112">
            <v>111</v>
          </cell>
          <cell r="C112" t="str">
            <v>よ</v>
          </cell>
          <cell r="D112" t="str">
            <v>ヨシモトポール</v>
          </cell>
          <cell r="E112" t="str">
            <v>鈴木　幸男</v>
          </cell>
          <cell r="H112" t="str">
            <v>佐藤　誠</v>
          </cell>
          <cell r="J112" t="str">
            <v>03-3214-1552</v>
          </cell>
          <cell r="K112" t="str">
            <v>03-3212-1751</v>
          </cell>
          <cell r="L112" t="str">
            <v>y-suzuk@ypole.co.jp</v>
          </cell>
          <cell r="M112" t="str">
            <v>第２営業部</v>
          </cell>
          <cell r="AH112">
            <v>1</v>
          </cell>
        </row>
        <row r="113">
          <cell r="B113">
            <v>112</v>
          </cell>
          <cell r="C113" t="str">
            <v>に</v>
          </cell>
          <cell r="D113" t="str">
            <v>日信防災㈱</v>
          </cell>
          <cell r="E113" t="str">
            <v>保住</v>
          </cell>
          <cell r="F113" t="str">
            <v>ほずみ</v>
          </cell>
          <cell r="J113" t="str">
            <v>03-3862-4173</v>
          </cell>
          <cell r="K113" t="str">
            <v>03-3866-5529</v>
          </cell>
          <cell r="L113" t="str">
            <v>kaihatu-s@nissin-b.co.jp</v>
          </cell>
          <cell r="M113" t="str">
            <v>営業開発本部</v>
          </cell>
          <cell r="N113" t="str">
            <v>101-0032</v>
          </cell>
          <cell r="O113" t="str">
            <v>千代田区岩本町　3-2-4</v>
          </cell>
          <cell r="AI113">
            <v>1</v>
          </cell>
          <cell r="BC113">
            <v>1</v>
          </cell>
          <cell r="BG113">
            <v>1</v>
          </cell>
        </row>
        <row r="114">
          <cell r="B114">
            <v>113</v>
          </cell>
          <cell r="C114" t="str">
            <v>ふ</v>
          </cell>
          <cell r="D114" t="str">
            <v>富士ダイナミクス㈱</v>
          </cell>
          <cell r="E114" t="str">
            <v>藤村　房央</v>
          </cell>
          <cell r="F114" t="str">
            <v>ふじむら</v>
          </cell>
          <cell r="J114" t="str">
            <v>03-3793-7411</v>
          </cell>
          <cell r="K114" t="str">
            <v>03-5721-7087</v>
          </cell>
          <cell r="L114" t="str">
            <v>fujimura@fuji-dynamics.co.jp</v>
          </cell>
          <cell r="M114" t="str">
            <v>ﾊﾟｰｷﾝｸﾞｼｽﾃﾑ営業部　営業一課</v>
          </cell>
          <cell r="O114" t="str">
            <v>営業第一課</v>
          </cell>
          <cell r="AI114">
            <v>1</v>
          </cell>
        </row>
        <row r="115">
          <cell r="B115">
            <v>114</v>
          </cell>
          <cell r="C115" t="str">
            <v>こ</v>
          </cell>
          <cell r="D115" t="str">
            <v>小糸工業㈱　(*見積不可)</v>
          </cell>
          <cell r="E115" t="str">
            <v>山口</v>
          </cell>
          <cell r="F115" t="str">
            <v>やまぐち</v>
          </cell>
          <cell r="J115" t="str">
            <v>03-3443-9831</v>
          </cell>
          <cell r="K115" t="str">
            <v>03-3443-6098</v>
          </cell>
          <cell r="Q115" t="str">
            <v>※見積不可</v>
          </cell>
          <cell r="AI115">
            <v>1</v>
          </cell>
        </row>
        <row r="116">
          <cell r="B116">
            <v>115</v>
          </cell>
          <cell r="C116" t="str">
            <v>に</v>
          </cell>
          <cell r="D116" t="str">
            <v>日本信号㈱</v>
          </cell>
          <cell r="E116" t="str">
            <v>石川　雅浩</v>
          </cell>
          <cell r="J116" t="str">
            <v>03-5954-4569</v>
          </cell>
          <cell r="K116" t="str">
            <v>03-5954-4578</v>
          </cell>
          <cell r="L116" t="str">
            <v>ishikw@signal.co.jp</v>
          </cell>
          <cell r="M116" t="str">
            <v>情報ｼｽﾃﾑ営業部</v>
          </cell>
          <cell r="AI116">
            <v>1</v>
          </cell>
        </row>
        <row r="117">
          <cell r="B117">
            <v>116</v>
          </cell>
          <cell r="C117" t="str">
            <v>し</v>
          </cell>
          <cell r="D117" t="str">
            <v>昭和電線ｹｰﾌﾞﾙｼｽﾃﾑ㈱</v>
          </cell>
          <cell r="E117" t="str">
            <v>稲垣</v>
          </cell>
          <cell r="J117" t="str">
            <v>03-3597-7165</v>
          </cell>
          <cell r="K117" t="str">
            <v>03-3597-7194</v>
          </cell>
          <cell r="L117" t="str">
            <v>s.inagaki522@cs.swcc.co.jp</v>
          </cell>
          <cell r="M117" t="str">
            <v>営業推進室</v>
          </cell>
          <cell r="AJ117">
            <v>1</v>
          </cell>
          <cell r="AL117">
            <v>1</v>
          </cell>
          <cell r="AO117">
            <v>1</v>
          </cell>
        </row>
        <row r="118">
          <cell r="B118">
            <v>117</v>
          </cell>
          <cell r="C118" t="str">
            <v>す</v>
          </cell>
          <cell r="D118" t="str">
            <v>住友電気工業㈱</v>
          </cell>
          <cell r="E118" t="str">
            <v>逢坂</v>
          </cell>
          <cell r="F118" t="str">
            <v>おうさか</v>
          </cell>
          <cell r="J118" t="str">
            <v>03-3423-5381</v>
          </cell>
          <cell r="K118" t="str">
            <v>03-3423-5683</v>
          </cell>
          <cell r="L118" t="str">
            <v>ousaka-kazuki@sei.co.jp</v>
          </cell>
          <cell r="M118" t="str">
            <v>公共営業部</v>
          </cell>
          <cell r="N118" t="str">
            <v>107-8468</v>
          </cell>
          <cell r="O118" t="str">
            <v>港区元赤坂1－3－12</v>
          </cell>
          <cell r="AJ118">
            <v>1</v>
          </cell>
          <cell r="AL118">
            <v>1</v>
          </cell>
          <cell r="AO118">
            <v>1</v>
          </cell>
        </row>
        <row r="119">
          <cell r="B119">
            <v>118</v>
          </cell>
          <cell r="C119" t="str">
            <v>た</v>
          </cell>
          <cell r="D119" t="str">
            <v>タツタ電線㈱</v>
          </cell>
          <cell r="E119" t="str">
            <v>辻本　宏明</v>
          </cell>
          <cell r="J119" t="str">
            <v>044-221-7688</v>
          </cell>
          <cell r="K119" t="str">
            <v>044-221-7695</v>
          </cell>
          <cell r="L119" t="str">
            <v>h-tsujimoto@tatsuta.co.jp</v>
          </cell>
          <cell r="M119" t="str">
            <v>東京営業部</v>
          </cell>
          <cell r="AJ119">
            <v>1</v>
          </cell>
          <cell r="AL119">
            <v>1</v>
          </cell>
        </row>
        <row r="120">
          <cell r="B120">
            <v>119</v>
          </cell>
          <cell r="C120" t="str">
            <v>ひ</v>
          </cell>
          <cell r="D120" t="str">
            <v>日立電線㈱</v>
          </cell>
          <cell r="E120" t="str">
            <v>鳥井　和義</v>
          </cell>
          <cell r="J120" t="str">
            <v>03-6381-1274</v>
          </cell>
          <cell r="K120" t="str">
            <v>03-5256-3266</v>
          </cell>
          <cell r="L120" t="str">
            <v>torii.kazuyoshi@hitachi-cable.co.jp</v>
          </cell>
          <cell r="M120" t="str">
            <v>公共営業部</v>
          </cell>
          <cell r="N120" t="str">
            <v>100-8166</v>
          </cell>
          <cell r="O120" t="str">
            <v>千代田区大手町１－６－１</v>
          </cell>
          <cell r="P120" t="str">
            <v>大手町ビル９F</v>
          </cell>
          <cell r="AJ120">
            <v>1</v>
          </cell>
          <cell r="AL120">
            <v>1</v>
          </cell>
          <cell r="AO120">
            <v>1</v>
          </cell>
        </row>
        <row r="121">
          <cell r="B121">
            <v>120</v>
          </cell>
          <cell r="C121" t="str">
            <v>ふ</v>
          </cell>
          <cell r="D121" t="str">
            <v>フジクラ㈱</v>
          </cell>
          <cell r="E121" t="str">
            <v>五味 孝王</v>
          </cell>
          <cell r="F121" t="str">
            <v>ごみ</v>
          </cell>
          <cell r="J121" t="str">
            <v>03-5606-1135</v>
          </cell>
          <cell r="K121" t="str">
            <v>03-5606-1526</v>
          </cell>
          <cell r="L121" t="str">
            <v>t_gomi@fujikura.co.jp</v>
          </cell>
          <cell r="M121" t="str">
            <v>営業開発部</v>
          </cell>
          <cell r="N121" t="str">
            <v>135-8512</v>
          </cell>
          <cell r="O121" t="str">
            <v>江東区木場1－5－1</v>
          </cell>
          <cell r="AJ121">
            <v>1</v>
          </cell>
          <cell r="AL121">
            <v>1</v>
          </cell>
        </row>
        <row r="122">
          <cell r="B122">
            <v>121</v>
          </cell>
          <cell r="C122" t="str">
            <v>ふ</v>
          </cell>
          <cell r="D122" t="str">
            <v>古河電気工業㈱</v>
          </cell>
          <cell r="E122" t="str">
            <v>大崎　明子</v>
          </cell>
          <cell r="F122" t="str">
            <v>おおさき</v>
          </cell>
          <cell r="J122" t="str">
            <v>03-3286-3132</v>
          </cell>
          <cell r="K122" t="str">
            <v>03-3286-3909</v>
          </cell>
          <cell r="L122" t="str">
            <v>mr730655@mr.furukawa.co.jp</v>
          </cell>
          <cell r="M122" t="str">
            <v>社会ｼｽﾃﾑ営業部</v>
          </cell>
          <cell r="AJ122">
            <v>1</v>
          </cell>
          <cell r="AL122">
            <v>1</v>
          </cell>
          <cell r="AO122">
            <v>1</v>
          </cell>
        </row>
        <row r="123">
          <cell r="B123">
            <v>122</v>
          </cell>
          <cell r="C123" t="str">
            <v>み</v>
          </cell>
          <cell r="D123" t="str">
            <v>三菱電線工業㈱</v>
          </cell>
          <cell r="E123" t="str">
            <v>脇家　一昭</v>
          </cell>
          <cell r="J123" t="str">
            <v>03-3846-2118</v>
          </cell>
          <cell r="K123" t="str">
            <v>03-3846-9330</v>
          </cell>
          <cell r="L123" t="str">
            <v>kazuwaki@mitsubishi-cable.co.jp</v>
          </cell>
          <cell r="M123" t="str">
            <v>ﾈｯﾄﾜｰｸｼｽﾃﾑ営業部</v>
          </cell>
          <cell r="N123" t="str">
            <v>100-8303</v>
          </cell>
          <cell r="O123" t="str">
            <v>千代田区丸の内３－４－１</v>
          </cell>
          <cell r="AJ123">
            <v>1</v>
          </cell>
          <cell r="AL123">
            <v>1</v>
          </cell>
        </row>
        <row r="124">
          <cell r="B124">
            <v>123</v>
          </cell>
          <cell r="C124" t="str">
            <v>か</v>
          </cell>
          <cell r="D124" t="str">
            <v>カナレ電気㈱</v>
          </cell>
          <cell r="E124" t="str">
            <v>大堀　孝弘</v>
          </cell>
          <cell r="J124" t="str">
            <v>03-5821-5481</v>
          </cell>
          <cell r="K124" t="str">
            <v>03-5821-5494</v>
          </cell>
          <cell r="L124" t="str">
            <v>takahiro-oohori@canare.co.jp</v>
          </cell>
          <cell r="M124" t="str">
            <v>東京営業所　第２ｸﾞﾙｰﾌﾟ</v>
          </cell>
          <cell r="AK124">
            <v>1</v>
          </cell>
        </row>
        <row r="125">
          <cell r="B125">
            <v>124</v>
          </cell>
          <cell r="C125" t="str">
            <v>き</v>
          </cell>
          <cell r="D125" t="str">
            <v>共同カイテック㈱</v>
          </cell>
          <cell r="E125" t="str">
            <v>二瓶　達也</v>
          </cell>
          <cell r="J125" t="str">
            <v>03-3409-2862</v>
          </cell>
          <cell r="K125" t="str">
            <v>03-3409-2908</v>
          </cell>
          <cell r="L125" t="str">
            <v>nihei@ky-tec.co.jp</v>
          </cell>
          <cell r="M125" t="str">
            <v>ﾌﾛｱｼｽﾃﾑ事業部首都圏第２営業所</v>
          </cell>
          <cell r="AL125">
            <v>1</v>
          </cell>
        </row>
        <row r="126">
          <cell r="B126">
            <v>125</v>
          </cell>
          <cell r="C126" t="str">
            <v>す</v>
          </cell>
          <cell r="D126" t="str">
            <v>住電朝日精工㈱</v>
          </cell>
          <cell r="E126" t="str">
            <v>椎葉　慎一</v>
          </cell>
          <cell r="J126" t="str">
            <v>03-3578-3301</v>
          </cell>
          <cell r="K126" t="str">
            <v>03-3578-3302</v>
          </cell>
          <cell r="L126" t="str">
            <v>a93010@sumiden-asahi.co.jp</v>
          </cell>
          <cell r="M126" t="str">
            <v>東日本営業部</v>
          </cell>
          <cell r="AM126">
            <v>1</v>
          </cell>
        </row>
        <row r="127">
          <cell r="B127">
            <v>126</v>
          </cell>
          <cell r="C127" t="str">
            <v>す</v>
          </cell>
          <cell r="D127" t="str">
            <v>住友スリーエム㈱</v>
          </cell>
          <cell r="E127" t="str">
            <v>飯田　一宏</v>
          </cell>
          <cell r="J127" t="str">
            <v>03-5641-4979</v>
          </cell>
          <cell r="K127" t="str">
            <v>03-5641-2848</v>
          </cell>
          <cell r="L127" t="str">
            <v>kiida@mmm.com</v>
          </cell>
          <cell r="M127" t="str">
            <v>電力通信製品事業部　第一販売部</v>
          </cell>
          <cell r="AM127">
            <v>1</v>
          </cell>
        </row>
        <row r="128">
          <cell r="B128">
            <v>127</v>
          </cell>
          <cell r="C128" t="str">
            <v>は</v>
          </cell>
          <cell r="D128" t="str">
            <v>㈱長谷川電機製作所(削除）</v>
          </cell>
        </row>
        <row r="129">
          <cell r="B129">
            <v>128</v>
          </cell>
          <cell r="C129" t="str">
            <v>ね</v>
          </cell>
          <cell r="D129" t="str">
            <v>ネグロス電工㈱</v>
          </cell>
          <cell r="E129" t="str">
            <v>古川　藤吉郎</v>
          </cell>
          <cell r="F129" t="str">
            <v>こがわ　</v>
          </cell>
          <cell r="J129" t="str">
            <v>048-660-6890</v>
          </cell>
          <cell r="K129" t="str">
            <v>048-660-6831</v>
          </cell>
          <cell r="L129" t="str">
            <v>外部とのメール無し</v>
          </cell>
          <cell r="M129" t="str">
            <v>首都圏統括部　関東開発担当</v>
          </cell>
          <cell r="AM129">
            <v>1</v>
          </cell>
          <cell r="AN129">
            <v>1</v>
          </cell>
          <cell r="AQ129">
            <v>1</v>
          </cell>
        </row>
        <row r="130">
          <cell r="B130">
            <v>129</v>
          </cell>
          <cell r="C130" t="str">
            <v>あ</v>
          </cell>
          <cell r="D130" t="str">
            <v>アメリカン電機㈱</v>
          </cell>
          <cell r="E130" t="str">
            <v>小池　裕二</v>
          </cell>
          <cell r="J130" t="str">
            <v>03-3720-9621</v>
          </cell>
          <cell r="K130" t="str">
            <v>03-3720-9694</v>
          </cell>
          <cell r="L130" t="str">
            <v>y-koike@americandenki.co.jp</v>
          </cell>
          <cell r="M130" t="str">
            <v>営業部</v>
          </cell>
          <cell r="AN130">
            <v>1</v>
          </cell>
        </row>
        <row r="131">
          <cell r="B131">
            <v>130</v>
          </cell>
          <cell r="C131" t="str">
            <v>じ</v>
          </cell>
          <cell r="D131" t="str">
            <v>神保電器㈱</v>
          </cell>
          <cell r="E131" t="str">
            <v>伊藤　純一</v>
          </cell>
          <cell r="J131" t="str">
            <v>03-5705-7392</v>
          </cell>
          <cell r="K131" t="str">
            <v>03-5705-7404</v>
          </cell>
          <cell r="L131" t="str">
            <v>ito-j@jimbodeｎki.co.jp</v>
          </cell>
          <cell r="M131" t="str">
            <v>営業部</v>
          </cell>
          <cell r="AN131">
            <v>1</v>
          </cell>
        </row>
        <row r="132">
          <cell r="B132">
            <v>131</v>
          </cell>
          <cell r="C132" t="str">
            <v>て</v>
          </cell>
          <cell r="D132" t="str">
            <v>㈱寺田電機製作所</v>
          </cell>
          <cell r="E132" t="str">
            <v>田口　憲章</v>
          </cell>
          <cell r="J132" t="str">
            <v>0274-40-7728</v>
          </cell>
          <cell r="K132" t="str">
            <v>0274-22-7232</v>
          </cell>
          <cell r="L132" t="str">
            <v>noriaki.taguchi@terada-ele.co.jp</v>
          </cell>
          <cell r="Q132" t="str">
            <v>ﾒｰﾙでの見積依頼：否</v>
          </cell>
          <cell r="AN132">
            <v>1</v>
          </cell>
        </row>
        <row r="133">
          <cell r="B133">
            <v>132</v>
          </cell>
          <cell r="C133" t="str">
            <v>に</v>
          </cell>
          <cell r="D133" t="str">
            <v>日本デック㈱（削除）</v>
          </cell>
          <cell r="E133" t="str">
            <v>佐々木</v>
          </cell>
          <cell r="F133" t="str">
            <v>ささき</v>
          </cell>
          <cell r="J133" t="str">
            <v>03-5349-7270</v>
          </cell>
          <cell r="K133" t="str">
            <v>03-5349-7419</v>
          </cell>
        </row>
        <row r="134">
          <cell r="B134">
            <v>133</v>
          </cell>
          <cell r="C134" t="str">
            <v>お</v>
          </cell>
          <cell r="D134" t="str">
            <v>沖電気工業㈱</v>
          </cell>
          <cell r="E134" t="str">
            <v>徳満</v>
          </cell>
          <cell r="F134" t="str">
            <v>とくみつ</v>
          </cell>
          <cell r="H134" t="str">
            <v>田畑</v>
          </cell>
          <cell r="J134" t="str">
            <v>03-3740-2241</v>
          </cell>
          <cell r="L134" t="str">
            <v>tokumitsu264@oki.com</v>
          </cell>
          <cell r="M134" t="str">
            <v>社会情報ソリューション本部</v>
          </cell>
          <cell r="AO134">
            <v>1</v>
          </cell>
          <cell r="AV134">
            <v>1</v>
          </cell>
          <cell r="AZ134">
            <v>1</v>
          </cell>
        </row>
        <row r="135">
          <cell r="B135">
            <v>134</v>
          </cell>
          <cell r="C135" t="str">
            <v>て</v>
          </cell>
          <cell r="D135" t="str">
            <v>㈱テクネット</v>
          </cell>
          <cell r="J135" t="str">
            <v>03-5484-4511</v>
          </cell>
          <cell r="K135" t="str">
            <v>03-5484-4512</v>
          </cell>
          <cell r="AP135">
            <v>1</v>
          </cell>
        </row>
        <row r="136">
          <cell r="B136">
            <v>135</v>
          </cell>
          <cell r="C136" t="str">
            <v>ふ</v>
          </cell>
          <cell r="D136" t="str">
            <v>㈱フジタ（ﾒｰｶではないため削除）</v>
          </cell>
          <cell r="E136" t="str">
            <v>高櫻</v>
          </cell>
          <cell r="F136" t="str">
            <v>たかさくら</v>
          </cell>
          <cell r="J136" t="str">
            <v>03-3796-2464</v>
          </cell>
          <cell r="K136" t="str">
            <v>03-3796-2365</v>
          </cell>
          <cell r="M136" t="str">
            <v>環境ｴﾝｼﾞﾆｱﾘﾝｸﾞ部</v>
          </cell>
          <cell r="Q136" t="str">
            <v>（販売は菱晃）</v>
          </cell>
          <cell r="AP136">
            <v>1</v>
          </cell>
        </row>
        <row r="137">
          <cell r="B137">
            <v>136</v>
          </cell>
          <cell r="C137" t="str">
            <v>ら</v>
          </cell>
          <cell r="D137" t="str">
            <v>ﾗﾌｫｰﾚｴﾝｼﾞﾆｱﾘﾝｸﾞ㈱</v>
          </cell>
          <cell r="E137" t="str">
            <v>成海 芳雄</v>
          </cell>
          <cell r="F137" t="str">
            <v>なるみ</v>
          </cell>
          <cell r="H137" t="str">
            <v>田中　雅幸</v>
          </cell>
          <cell r="J137" t="str">
            <v>03-3539-7191</v>
          </cell>
          <cell r="K137" t="str">
            <v>03-3539-7197</v>
          </cell>
          <cell r="L137" t="str">
            <v>laforet@himawari-net.co.jp</v>
          </cell>
          <cell r="M137" t="str">
            <v>営業部</v>
          </cell>
          <cell r="AP137">
            <v>1</v>
          </cell>
        </row>
        <row r="138">
          <cell r="B138">
            <v>137</v>
          </cell>
          <cell r="C138" t="str">
            <v>り</v>
          </cell>
          <cell r="D138" t="str">
            <v>㈱菱晃(ﾘｮｳｺｳ)</v>
          </cell>
          <cell r="E138" t="str">
            <v>高橋　一浩</v>
          </cell>
          <cell r="F138" t="str">
            <v>たかはし</v>
          </cell>
          <cell r="J138" t="str">
            <v>03-5651-0659</v>
          </cell>
          <cell r="K138" t="str">
            <v>03-5651-0667</v>
          </cell>
          <cell r="L138" t="str">
            <v>takahashi_kazu.ryoko@mrg.mrc.co.jp</v>
          </cell>
          <cell r="M138" t="str">
            <v>ﾄｯﾌﾟﾗｲﾄ市場開発所</v>
          </cell>
          <cell r="AP138">
            <v>1</v>
          </cell>
        </row>
        <row r="139">
          <cell r="B139">
            <v>138</v>
          </cell>
          <cell r="C139" t="str">
            <v>さ</v>
          </cell>
          <cell r="D139" t="str">
            <v>三洋電機㈱</v>
          </cell>
          <cell r="E139" t="str">
            <v>大久保　彰</v>
          </cell>
          <cell r="F139" t="str">
            <v>おおくぼ</v>
          </cell>
          <cell r="J139" t="str">
            <v>03-5803-3555</v>
          </cell>
          <cell r="K139" t="str">
            <v>03-5803-3637</v>
          </cell>
          <cell r="L139" t="str">
            <v>OKUB038949@sanyo.co.jp</v>
          </cell>
          <cell r="M139" t="str">
            <v>営業開発本部　東日本官公法人営業ﾋﾞｼﾞﾈｽﾕﾆｯﾄ　首都圏公共営業本部</v>
          </cell>
          <cell r="AP139">
            <v>1</v>
          </cell>
        </row>
        <row r="140">
          <cell r="B140">
            <v>139</v>
          </cell>
          <cell r="C140" t="str">
            <v>せ</v>
          </cell>
          <cell r="D140" t="str">
            <v>攝陽鋼管㈱</v>
          </cell>
          <cell r="E140" t="str">
            <v>（未回答）</v>
          </cell>
          <cell r="J140" t="str">
            <v>03-5810-9177</v>
          </cell>
          <cell r="K140" t="str">
            <v>03-3802-0118</v>
          </cell>
          <cell r="L140" t="str">
            <v>（未回答）</v>
          </cell>
          <cell r="AQ140">
            <v>1</v>
          </cell>
        </row>
        <row r="141">
          <cell r="B141">
            <v>140</v>
          </cell>
          <cell r="C141" t="str">
            <v>そ</v>
          </cell>
          <cell r="D141" t="str">
            <v>外山電気㈱</v>
          </cell>
          <cell r="E141" t="str">
            <v>三原　勲</v>
          </cell>
          <cell r="H141" t="str">
            <v>藤嶋　幸子</v>
          </cell>
          <cell r="J141" t="str">
            <v>03-3294-2341</v>
          </cell>
          <cell r="K141" t="str">
            <v>03-3295-2033</v>
          </cell>
          <cell r="L141" t="str">
            <v>mihara@sotoyama.co.jp</v>
          </cell>
          <cell r="M141" t="str">
            <v>営業部</v>
          </cell>
          <cell r="AQ141">
            <v>1</v>
          </cell>
        </row>
        <row r="142">
          <cell r="B142">
            <v>141</v>
          </cell>
          <cell r="C142" t="str">
            <v>ど</v>
          </cell>
          <cell r="D142" t="str">
            <v>㈱土井製作所</v>
          </cell>
          <cell r="E142" t="str">
            <v>桜井　誠</v>
          </cell>
          <cell r="F142" t="str">
            <v>さくらい</v>
          </cell>
          <cell r="G142" t="str">
            <v>ダクト・P.BOX</v>
          </cell>
          <cell r="J142" t="str">
            <v>03-3647-6823</v>
          </cell>
          <cell r="K142" t="str">
            <v>03-3647-9484</v>
          </cell>
          <cell r="L142" t="str">
            <v>imf@doi-web.com</v>
          </cell>
          <cell r="M142" t="str">
            <v>営業推進部</v>
          </cell>
          <cell r="AQ142">
            <v>1</v>
          </cell>
        </row>
        <row r="143">
          <cell r="B143">
            <v>142</v>
          </cell>
          <cell r="C143" t="str">
            <v>な</v>
          </cell>
          <cell r="D143" t="str">
            <v>那須電機鉄工㈱</v>
          </cell>
          <cell r="E143" t="str">
            <v>幸田　和典</v>
          </cell>
          <cell r="J143" t="str">
            <v>03-3351-6467</v>
          </cell>
          <cell r="K143" t="str">
            <v>03-3354-5144</v>
          </cell>
          <cell r="L143" t="str">
            <v>k-kouda@nasudenki.co.jp</v>
          </cell>
          <cell r="M143" t="str">
            <v>公共設備課</v>
          </cell>
          <cell r="AQ143">
            <v>1</v>
          </cell>
        </row>
        <row r="144">
          <cell r="B144">
            <v>143</v>
          </cell>
          <cell r="C144" t="str">
            <v>あ</v>
          </cell>
          <cell r="D144" t="str">
            <v>㈱浅羽製作所</v>
          </cell>
          <cell r="E144" t="str">
            <v>西澤　幸一</v>
          </cell>
          <cell r="J144" t="str">
            <v>03-3433-2540</v>
          </cell>
          <cell r="K144" t="str">
            <v>03-3433-1277</v>
          </cell>
          <cell r="L144" t="str">
            <v>kouichi_nishizawa@asaba-ss.co.jp</v>
          </cell>
          <cell r="M144" t="str">
            <v>営業部　建設ｸﾞﾙｰﾌﾟ</v>
          </cell>
          <cell r="AR144">
            <v>1</v>
          </cell>
        </row>
        <row r="145">
          <cell r="B145">
            <v>144</v>
          </cell>
          <cell r="C145" t="str">
            <v>い</v>
          </cell>
          <cell r="D145" t="str">
            <v>イワブチ㈱</v>
          </cell>
          <cell r="E145" t="str">
            <v>星　博文</v>
          </cell>
          <cell r="J145" t="str">
            <v>047-368-2221</v>
          </cell>
          <cell r="K145" t="str">
            <v>047-368-2229</v>
          </cell>
          <cell r="L145" t="str">
            <v>eigyo@iwabuchi.co.jp</v>
          </cell>
          <cell r="M145" t="str">
            <v>営業第一部</v>
          </cell>
          <cell r="AR145">
            <v>1</v>
          </cell>
        </row>
        <row r="146">
          <cell r="B146">
            <v>145</v>
          </cell>
          <cell r="C146" t="str">
            <v>に</v>
          </cell>
          <cell r="D146" t="str">
            <v>日鉄鋼管㈱</v>
          </cell>
          <cell r="E146" t="str">
            <v>佐野　周裕</v>
          </cell>
          <cell r="F146" t="str">
            <v>さの　かねひろ</v>
          </cell>
          <cell r="J146" t="str">
            <v>044-244-5241</v>
          </cell>
          <cell r="K146" t="str">
            <v>044-222-3562</v>
          </cell>
          <cell r="L146" t="str">
            <v>k-sano@21nsp.co.jp</v>
          </cell>
          <cell r="M146" t="str">
            <v>関東営業部第一営業ｸﾞﾙｰﾌﾟ</v>
          </cell>
          <cell r="AS146">
            <v>1</v>
          </cell>
        </row>
        <row r="147">
          <cell r="B147">
            <v>146</v>
          </cell>
          <cell r="C147" t="str">
            <v>に</v>
          </cell>
          <cell r="D147" t="str">
            <v>日本ﾊﾟｲﾌﾟ製造㈱→住友鋼管㈱（後日調査）</v>
          </cell>
          <cell r="K147" t="str">
            <v>03-5625-1530</v>
          </cell>
          <cell r="AS147">
            <v>1</v>
          </cell>
        </row>
        <row r="148">
          <cell r="B148">
            <v>147</v>
          </cell>
          <cell r="C148" t="str">
            <v>し</v>
          </cell>
          <cell r="D148" t="str">
            <v>シチズンTIC㈱</v>
          </cell>
          <cell r="E148" t="str">
            <v>横川 学</v>
          </cell>
          <cell r="F148" t="str">
            <v>よこかわ まなぶ</v>
          </cell>
          <cell r="J148" t="str">
            <v>042-386-2261</v>
          </cell>
          <cell r="K148" t="str">
            <v>042-386-2222</v>
          </cell>
          <cell r="L148" t="str">
            <v>yokokawa@tic-citizen.co.jp</v>
          </cell>
          <cell r="M148" t="str">
            <v>営業本部</v>
          </cell>
          <cell r="N148" t="str">
            <v>184-0013</v>
          </cell>
          <cell r="O148" t="str">
            <v>東京都小金井市前原町5-6-12</v>
          </cell>
          <cell r="AT148">
            <v>1</v>
          </cell>
          <cell r="BD148">
            <v>1</v>
          </cell>
          <cell r="BE148">
            <v>1</v>
          </cell>
        </row>
        <row r="149">
          <cell r="B149">
            <v>148</v>
          </cell>
          <cell r="C149" t="str">
            <v>せ</v>
          </cell>
          <cell r="D149" t="str">
            <v>セイコータイムシステム㈱</v>
          </cell>
          <cell r="E149" t="str">
            <v>鈴木　雅明</v>
          </cell>
          <cell r="F149" t="str">
            <v>すずき</v>
          </cell>
          <cell r="J149" t="str">
            <v>03-5646-1601</v>
          </cell>
          <cell r="K149" t="str">
            <v>03-5646-1602</v>
          </cell>
          <cell r="L149" t="str">
            <v>m.suzuki@seiko-sts.co.jp</v>
          </cell>
          <cell r="M149" t="str">
            <v>ｼｽﾃﾑｸﾛｯｸ販売部</v>
          </cell>
          <cell r="N149" t="str">
            <v>103-8470</v>
          </cell>
          <cell r="O149" t="str">
            <v>東京都中央区日本橋富沢町１１－１２</v>
          </cell>
          <cell r="AT149">
            <v>1</v>
          </cell>
          <cell r="BD149">
            <v>1</v>
          </cell>
          <cell r="BE149">
            <v>1</v>
          </cell>
        </row>
        <row r="150">
          <cell r="B150">
            <v>149</v>
          </cell>
          <cell r="C150" t="str">
            <v>て</v>
          </cell>
          <cell r="D150" t="str">
            <v>ＴＯＡ㈱</v>
          </cell>
          <cell r="E150" t="str">
            <v>大西　敏夫</v>
          </cell>
          <cell r="F150" t="str">
            <v>おおにし</v>
          </cell>
          <cell r="J150" t="str">
            <v>03-5621-5790</v>
          </cell>
          <cell r="K150" t="str">
            <v>03-5621-5826</v>
          </cell>
          <cell r="L150" t="str">
            <v>ohnishi_toshio@toa.co.jp</v>
          </cell>
          <cell r="M150" t="str">
            <v>東京第３営業所官公グループ</v>
          </cell>
          <cell r="N150" t="str">
            <v>113-0033</v>
          </cell>
          <cell r="O150" t="str">
            <v>文京区本郷3-43-3</v>
          </cell>
          <cell r="AU150">
            <v>1</v>
          </cell>
          <cell r="AW150">
            <v>1</v>
          </cell>
          <cell r="AX150">
            <v>1</v>
          </cell>
        </row>
        <row r="151">
          <cell r="B151">
            <v>150</v>
          </cell>
          <cell r="C151" t="str">
            <v>ゆ</v>
          </cell>
          <cell r="D151" t="str">
            <v>ユニペックス㈱</v>
          </cell>
          <cell r="E151" t="str">
            <v>小野田　実成</v>
          </cell>
          <cell r="J151" t="str">
            <v>03-3821-3721</v>
          </cell>
          <cell r="K151" t="str">
            <v>03-3827-5423</v>
          </cell>
          <cell r="L151" t="str">
            <v>tokyo-office@unipex.co.jp</v>
          </cell>
          <cell r="M151" t="str">
            <v>東京営業所</v>
          </cell>
          <cell r="N151" t="str">
            <v>110－0008</v>
          </cell>
          <cell r="O151" t="str">
            <v>台東区池之端2－3－17</v>
          </cell>
          <cell r="AU151">
            <v>1</v>
          </cell>
        </row>
        <row r="152">
          <cell r="B152">
            <v>151</v>
          </cell>
          <cell r="C152" t="str">
            <v>に</v>
          </cell>
          <cell r="D152" t="str">
            <v>日本ビクター㈱</v>
          </cell>
          <cell r="E152" t="str">
            <v>平井　正彦</v>
          </cell>
          <cell r="F152" t="str">
            <v>ひらい</v>
          </cell>
          <cell r="J152" t="str">
            <v>03-6812-2816</v>
          </cell>
          <cell r="K152" t="str">
            <v>03-6812-2819</v>
          </cell>
          <cell r="L152" t="str">
            <v>hirai-masahiko@jvc-victor.jp</v>
          </cell>
          <cell r="M152" t="str">
            <v>第一営業統括部 首都圏営業３グループ</v>
          </cell>
          <cell r="N152" t="str">
            <v>108-0022</v>
          </cell>
          <cell r="O152" t="str">
            <v>東京都港区海岸３―９―１５　ＬＯＯＰ‐Ｘビル１３Ｆ</v>
          </cell>
          <cell r="AU152">
            <v>1</v>
          </cell>
          <cell r="AW152">
            <v>1</v>
          </cell>
          <cell r="AX152">
            <v>1</v>
          </cell>
        </row>
        <row r="153">
          <cell r="B153">
            <v>151</v>
          </cell>
          <cell r="C153" t="str">
            <v>に</v>
          </cell>
          <cell r="D153" t="str">
            <v>日本ビクター㈱</v>
          </cell>
          <cell r="E153" t="str">
            <v>竹貫　徳幸</v>
          </cell>
          <cell r="F153" t="str">
            <v>たけぬき　のりゆき</v>
          </cell>
          <cell r="J153" t="str">
            <v>03-6812-2816</v>
          </cell>
          <cell r="K153" t="str">
            <v>03-6812-2819</v>
          </cell>
          <cell r="L153" t="str">
            <v>takenuki-noriyuki@jvc-victor.jp</v>
          </cell>
          <cell r="M153" t="str">
            <v>ｼｽﾃﾑ営業本部首都圏第一営業本部AVｼｽﾃﾑ営業3ｸﾞﾙｰﾌﾟ</v>
          </cell>
          <cell r="N153" t="str">
            <v>108-0022</v>
          </cell>
          <cell r="O153" t="str">
            <v>東京都港区海岸３―９―１５　ＬＯＯＰ‐Ｘビル１３Ｆ</v>
          </cell>
        </row>
        <row r="154">
          <cell r="B154">
            <v>152</v>
          </cell>
          <cell r="C154" t="str">
            <v>に</v>
          </cell>
          <cell r="D154" t="str">
            <v>日本無線㈱</v>
          </cell>
          <cell r="E154" t="str">
            <v>後藤　秀樹</v>
          </cell>
          <cell r="J154" t="str">
            <v>03-3348-6171</v>
          </cell>
          <cell r="K154" t="str">
            <v>03-3848-3958</v>
          </cell>
          <cell r="L154" t="str">
            <v>ec-kancho1@jrc.co.jp</v>
          </cell>
          <cell r="M154" t="str">
            <v>ｿﾘｭｰｼｮﾝ営業部官庁営業ｸﾞﾙｰﾌﾟ</v>
          </cell>
          <cell r="AV154">
            <v>1</v>
          </cell>
        </row>
        <row r="155">
          <cell r="B155">
            <v>153</v>
          </cell>
          <cell r="C155" t="str">
            <v>い</v>
          </cell>
          <cell r="D155" t="str">
            <v>池上通信機㈱</v>
          </cell>
          <cell r="E155" t="str">
            <v>石川</v>
          </cell>
          <cell r="J155" t="str">
            <v>03-5748-2241</v>
          </cell>
          <cell r="K155" t="str">
            <v>03-5748-2200</v>
          </cell>
          <cell r="L155" t="str">
            <v>ishikawa@sales.ikegami.co.jp</v>
          </cell>
          <cell r="M155" t="str">
            <v>公共営業統括部 公共営業第二部門</v>
          </cell>
          <cell r="O155" t="str">
            <v>東京都大田区池上5-6-16</v>
          </cell>
          <cell r="AW155">
            <v>1</v>
          </cell>
        </row>
        <row r="156">
          <cell r="B156">
            <v>154</v>
          </cell>
          <cell r="C156" t="str">
            <v>や</v>
          </cell>
          <cell r="D156" t="str">
            <v>㈱日立国際電気</v>
          </cell>
          <cell r="E156" t="str">
            <v>五十嵐　和男</v>
          </cell>
          <cell r="F156" t="str">
            <v>いがらし　かずお</v>
          </cell>
          <cell r="J156" t="str">
            <v>03-6734-9541</v>
          </cell>
          <cell r="K156" t="str">
            <v>03-5209-6073</v>
          </cell>
          <cell r="L156" t="str">
            <v>igarashi.kazuo@h-kokusai.com</v>
          </cell>
          <cell r="M156" t="str">
            <v>映像ｼｽﾃﾑ営業本部　第一営業部</v>
          </cell>
          <cell r="N156" t="str">
            <v>164-8511</v>
          </cell>
          <cell r="O156" t="str">
            <v>中野区東中野  3-14-20</v>
          </cell>
          <cell r="AW156">
            <v>1</v>
          </cell>
        </row>
        <row r="157">
          <cell r="B157">
            <v>155</v>
          </cell>
          <cell r="C157" t="str">
            <v>あ</v>
          </cell>
          <cell r="D157" t="str">
            <v>アイホン㈱</v>
          </cell>
          <cell r="E157" t="str">
            <v>和田　守福</v>
          </cell>
          <cell r="F157" t="str">
            <v>わだ　もりよし</v>
          </cell>
          <cell r="J157" t="str">
            <v>03-5684-3415</v>
          </cell>
          <cell r="K157" t="str">
            <v>03-5684-3537</v>
          </cell>
          <cell r="L157" t="str">
            <v>m_wada@aiphone.co.jp</v>
          </cell>
          <cell r="M157" t="str">
            <v>営業開発課</v>
          </cell>
          <cell r="N157" t="str">
            <v>112-0002</v>
          </cell>
          <cell r="O157" t="str">
            <v>東京都文京区小石川5-41-10</v>
          </cell>
          <cell r="AY157">
            <v>1</v>
          </cell>
        </row>
        <row r="158">
          <cell r="B158">
            <v>156</v>
          </cell>
          <cell r="C158" t="str">
            <v>に</v>
          </cell>
          <cell r="D158" t="str">
            <v>日本インターホン㈱</v>
          </cell>
          <cell r="E158" t="str">
            <v>鈴木　有</v>
          </cell>
          <cell r="J158" t="str">
            <v>03-3395-1161</v>
          </cell>
          <cell r="K158" t="str">
            <v>03-3395-1214</v>
          </cell>
          <cell r="L158" t="str">
            <v>eigyo03@telecall.po-jp.com</v>
          </cell>
          <cell r="M158" t="str">
            <v>営業二部</v>
          </cell>
          <cell r="AY158">
            <v>1</v>
          </cell>
        </row>
        <row r="159">
          <cell r="B159">
            <v>157</v>
          </cell>
          <cell r="C159" t="str">
            <v>け</v>
          </cell>
          <cell r="D159" t="str">
            <v>（株）ケアコム</v>
          </cell>
          <cell r="E159" t="str">
            <v>副島　宗幸</v>
          </cell>
          <cell r="J159" t="str">
            <v>03-5216-0821</v>
          </cell>
          <cell r="K159" t="str">
            <v>03-5216-0833</v>
          </cell>
          <cell r="L159" t="str">
            <v>n_soejima@carecom.co.jp,s_cad@carecom.co.jp</v>
          </cell>
          <cell r="M159" t="str">
            <v>SI営業開発部</v>
          </cell>
          <cell r="O159" t="str">
            <v>さいたま市大宮区上小町575 ARAIﾋﾞﾙ5階</v>
          </cell>
          <cell r="AY159">
            <v>1</v>
          </cell>
          <cell r="BE159">
            <v>1</v>
          </cell>
        </row>
        <row r="160">
          <cell r="B160">
            <v>158</v>
          </cell>
          <cell r="C160" t="str">
            <v>い</v>
          </cell>
          <cell r="D160" t="str">
            <v>岩崎通信機㈱</v>
          </cell>
          <cell r="E160" t="str">
            <v>芦田 茂</v>
          </cell>
          <cell r="J160" t="str">
            <v>03-5370-5478</v>
          </cell>
          <cell r="K160" t="str">
            <v>03-5370-5496</v>
          </cell>
          <cell r="L160" t="str">
            <v>ashida@iwatsu.co.jp</v>
          </cell>
          <cell r="M160" t="str">
            <v>通信事業本部 ｴﾘｱ統括営業部 首都圏支社 官公庁担当</v>
          </cell>
          <cell r="N160" t="str">
            <v>168-8501</v>
          </cell>
          <cell r="O160" t="str">
            <v>東京都 杉並区久我山1-7-41</v>
          </cell>
          <cell r="AZ160">
            <v>1</v>
          </cell>
        </row>
        <row r="161">
          <cell r="B161">
            <v>159</v>
          </cell>
          <cell r="C161" t="str">
            <v>ひ</v>
          </cell>
          <cell r="D161" t="str">
            <v>㈱日立製作所</v>
          </cell>
          <cell r="E161" t="str">
            <v>福田　弘元</v>
          </cell>
          <cell r="F161" t="str">
            <v>ふくだ　ひろゆき</v>
          </cell>
          <cell r="J161" t="str">
            <v>03-5471-2069</v>
          </cell>
          <cell r="K161" t="str">
            <v>03-5471-2950</v>
          </cell>
          <cell r="L161" t="str">
            <v>hiroyuki.fukuda.ty@hitachi.com</v>
          </cell>
          <cell r="M161" t="str">
            <v>ﾈｯﾄﾜｰｸｿﾘｭｰｼｮﾝ事業部第一営業部公共グループ</v>
          </cell>
          <cell r="N161" t="str">
            <v>140-8573</v>
          </cell>
          <cell r="O161" t="str">
            <v>東京都品川区南大井6-26-2</v>
          </cell>
          <cell r="AZ161">
            <v>1</v>
          </cell>
        </row>
        <row r="162">
          <cell r="B162">
            <v>160</v>
          </cell>
          <cell r="C162" t="str">
            <v>で</v>
          </cell>
          <cell r="D162" t="str">
            <v>ＤＸアンテナ㈱</v>
          </cell>
          <cell r="J162" t="str">
            <v>03-3341-5282</v>
          </cell>
          <cell r="K162" t="str">
            <v>03-3341-7660</v>
          </cell>
          <cell r="M162" t="str">
            <v>東京システム事業部</v>
          </cell>
          <cell r="BA162">
            <v>1</v>
          </cell>
        </row>
        <row r="163">
          <cell r="B163">
            <v>161</v>
          </cell>
          <cell r="C163" t="str">
            <v>ま</v>
          </cell>
          <cell r="D163" t="str">
            <v>マスプロ電工㈱</v>
          </cell>
          <cell r="E163" t="str">
            <v>藤田　千晶</v>
          </cell>
          <cell r="J163" t="str">
            <v>03-3499-5631</v>
          </cell>
          <cell r="K163" t="str">
            <v>03-5485-3560</v>
          </cell>
          <cell r="L163" t="str">
            <v>shibuya-k@maspro.co.jp</v>
          </cell>
          <cell r="M163" t="str">
            <v>渋谷支店　情報通信営業部</v>
          </cell>
          <cell r="BA163">
            <v>1</v>
          </cell>
          <cell r="BB163">
            <v>1</v>
          </cell>
        </row>
        <row r="164">
          <cell r="B164">
            <v>162</v>
          </cell>
          <cell r="C164" t="str">
            <v>や</v>
          </cell>
          <cell r="D164" t="str">
            <v>八木アンテナ㈱</v>
          </cell>
          <cell r="E164" t="str">
            <v>西峯　隆弘</v>
          </cell>
          <cell r="F164" t="str">
            <v>にしみね</v>
          </cell>
          <cell r="J164" t="str">
            <v>03-6734-9514</v>
          </cell>
          <cell r="K164" t="str">
            <v>03-5209-5995</v>
          </cell>
          <cell r="L164" t="str">
            <v>nishimine.takahiro@yagi.h-kokusai.com</v>
          </cell>
          <cell r="M164" t="str">
            <v>営業本部　通信統括営業部</v>
          </cell>
          <cell r="N164" t="str">
            <v>101-0021</v>
          </cell>
          <cell r="O164" t="str">
            <v>東京都千代田区外神田4-14-1</v>
          </cell>
          <cell r="BA164">
            <v>1</v>
          </cell>
        </row>
        <row r="165">
          <cell r="B165">
            <v>163</v>
          </cell>
          <cell r="C165" t="str">
            <v>と</v>
          </cell>
          <cell r="D165" t="str">
            <v>東芝首都圏ｻｰﾋﾞｽ㈱(未回答）</v>
          </cell>
          <cell r="E165" t="str">
            <v>石田</v>
          </cell>
          <cell r="F165" t="str">
            <v>いしだ</v>
          </cell>
          <cell r="J165" t="str">
            <v>03-3833-76212</v>
          </cell>
          <cell r="K165" t="str">
            <v>03-3833-2836</v>
          </cell>
          <cell r="BA165">
            <v>1</v>
          </cell>
        </row>
        <row r="166">
          <cell r="B166">
            <v>164</v>
          </cell>
          <cell r="C166" t="str">
            <v>に</v>
          </cell>
          <cell r="D166" t="str">
            <v>日本アンテナ㈱</v>
          </cell>
          <cell r="E166" t="str">
            <v>今藤　真樹</v>
          </cell>
          <cell r="J166" t="str">
            <v>03-5806-8173</v>
          </cell>
          <cell r="K166" t="str">
            <v>03-5830-2571</v>
          </cell>
          <cell r="L166" t="str">
            <v>m-kondo@nippon-antenna.co.jp</v>
          </cell>
          <cell r="M166" t="str">
            <v>伝送ｼｽﾃﾑ部　営業第一課</v>
          </cell>
          <cell r="BA166">
            <v>1</v>
          </cell>
        </row>
        <row r="167">
          <cell r="B167">
            <v>165</v>
          </cell>
          <cell r="C167" t="str">
            <v>ほ</v>
          </cell>
          <cell r="D167" t="str">
            <v>ホーチキ㈱</v>
          </cell>
          <cell r="E167" t="str">
            <v>馬場 雅和</v>
          </cell>
          <cell r="F167" t="str">
            <v>ばば まさかず</v>
          </cell>
          <cell r="J167" t="str">
            <v>03-3444-4151</v>
          </cell>
          <cell r="K167" t="str">
            <v>03-3444-3920</v>
          </cell>
          <cell r="L167" t="str">
            <v>ma-baba@hochiki.co.jp</v>
          </cell>
          <cell r="M167" t="str">
            <v>営業開発本部総合営業第一部</v>
          </cell>
          <cell r="N167" t="str">
            <v>141-8660</v>
          </cell>
          <cell r="O167" t="str">
            <v>品川区上大崎　2-10-43</v>
          </cell>
          <cell r="BA167">
            <v>1</v>
          </cell>
          <cell r="BC167">
            <v>1</v>
          </cell>
          <cell r="BF167">
            <v>1</v>
          </cell>
        </row>
        <row r="168">
          <cell r="B168">
            <v>166</v>
          </cell>
          <cell r="C168" t="str">
            <v>に</v>
          </cell>
          <cell r="D168" t="str">
            <v>(社)日本CATV技術協会</v>
          </cell>
          <cell r="E168" t="str">
            <v>山口　利市</v>
          </cell>
          <cell r="J168" t="str">
            <v>03-5273-4673</v>
          </cell>
          <cell r="K168" t="str">
            <v>03-5273-4675</v>
          </cell>
          <cell r="L168" t="str">
            <v>yamaguchi@catv.or.jp</v>
          </cell>
          <cell r="M168" t="str">
            <v>関東支部</v>
          </cell>
          <cell r="BB168">
            <v>1</v>
          </cell>
        </row>
        <row r="169">
          <cell r="B169">
            <v>167</v>
          </cell>
          <cell r="C169" t="str">
            <v>ひ</v>
          </cell>
          <cell r="D169" t="str">
            <v>八木アンテナ㈱</v>
          </cell>
          <cell r="E169" t="str">
            <v>西峯　隆弘</v>
          </cell>
          <cell r="F169" t="str">
            <v>にしみね</v>
          </cell>
          <cell r="J169" t="str">
            <v>03-6734-9514</v>
          </cell>
          <cell r="K169" t="str">
            <v>03-5209-5995</v>
          </cell>
          <cell r="L169" t="str">
            <v>nishimine.takahiro@yagi.h-kokusai.com</v>
          </cell>
          <cell r="M169" t="str">
            <v>営業本部　通信統括営業部</v>
          </cell>
          <cell r="N169" t="str">
            <v>101-0021</v>
          </cell>
          <cell r="O169" t="str">
            <v>東京都千代田区外神田4-14-1</v>
          </cell>
          <cell r="BB169">
            <v>1</v>
          </cell>
        </row>
        <row r="170">
          <cell r="B170">
            <v>168</v>
          </cell>
          <cell r="C170" t="str">
            <v>に</v>
          </cell>
          <cell r="D170" t="str">
            <v>日本アンテナ㈱</v>
          </cell>
          <cell r="E170" t="str">
            <v>今藤 真樹</v>
          </cell>
          <cell r="F170" t="str">
            <v>こんどう</v>
          </cell>
          <cell r="J170" t="str">
            <v>03-5806-8171</v>
          </cell>
          <cell r="K170" t="str">
            <v>03-5830-2571</v>
          </cell>
          <cell r="L170" t="str">
            <v>m-kondo@nippon-antenna.co.jp</v>
          </cell>
          <cell r="M170" t="str">
            <v>伝送ｼｽﾃﾑ部　営業第一課</v>
          </cell>
          <cell r="BB170">
            <v>1</v>
          </cell>
        </row>
        <row r="171">
          <cell r="B171">
            <v>169</v>
          </cell>
          <cell r="C171" t="str">
            <v>に</v>
          </cell>
          <cell r="D171" t="str">
            <v>ニッタン㈱</v>
          </cell>
          <cell r="E171" t="str">
            <v>田中　英夫</v>
          </cell>
          <cell r="F171" t="str">
            <v>たなか</v>
          </cell>
          <cell r="J171" t="str">
            <v>03-3468-1126</v>
          </cell>
          <cell r="K171" t="str">
            <v>03-3468-3444</v>
          </cell>
          <cell r="L171" t="str">
            <v>bus-dev2@nittan.com</v>
          </cell>
          <cell r="M171" t="str">
            <v>営業開発第二部</v>
          </cell>
          <cell r="BC171">
            <v>1</v>
          </cell>
        </row>
        <row r="172">
          <cell r="B172">
            <v>170</v>
          </cell>
          <cell r="C172" t="str">
            <v>の</v>
          </cell>
          <cell r="D172" t="str">
            <v>能美防災㈱</v>
          </cell>
          <cell r="E172" t="str">
            <v>村松</v>
          </cell>
          <cell r="F172" t="str">
            <v>むらまつ</v>
          </cell>
          <cell r="J172" t="str">
            <v>03-3265-0326</v>
          </cell>
          <cell r="K172" t="str">
            <v>03-3265-2610</v>
          </cell>
          <cell r="L172" t="str">
            <v>muramatu@nohmi.co.jp</v>
          </cell>
          <cell r="M172" t="str">
            <v>第１営業部　営業２部　第３ｸﾞﾙｰﾌﾟ</v>
          </cell>
          <cell r="N172" t="str">
            <v>102-8277</v>
          </cell>
          <cell r="O172" t="str">
            <v>千代田区九段南　4-7-3</v>
          </cell>
          <cell r="BC172">
            <v>1</v>
          </cell>
        </row>
        <row r="173">
          <cell r="B173">
            <v>171</v>
          </cell>
          <cell r="C173" t="str">
            <v>ふ</v>
          </cell>
          <cell r="D173" t="str">
            <v>富士通ﾌﾛﾝﾃｯｸ(株)</v>
          </cell>
          <cell r="E173" t="str">
            <v>今村　剛</v>
          </cell>
          <cell r="F173" t="str">
            <v>いまむら</v>
          </cell>
          <cell r="J173" t="str">
            <v>042-377-5114</v>
          </cell>
          <cell r="K173" t="str">
            <v>042-379-6500</v>
          </cell>
          <cell r="L173" t="str">
            <v>imamura-t@jp.fujitsu.com</v>
          </cell>
          <cell r="M173" t="str">
            <v>第二営業部</v>
          </cell>
          <cell r="N173" t="str">
            <v>206-0812</v>
          </cell>
          <cell r="O173" t="str">
            <v>東京都稲城市矢野口１７７６</v>
          </cell>
          <cell r="BD173">
            <v>1</v>
          </cell>
          <cell r="BE173">
            <v>1</v>
          </cell>
        </row>
        <row r="174">
          <cell r="B174">
            <v>172</v>
          </cell>
          <cell r="C174" t="str">
            <v>う</v>
          </cell>
          <cell r="D174" t="str">
            <v>(株)内田洋行</v>
          </cell>
          <cell r="E174" t="str">
            <v>三木　知晴</v>
          </cell>
          <cell r="F174" t="str">
            <v>みき　ともはる</v>
          </cell>
          <cell r="J174" t="str">
            <v>03-3555-4054</v>
          </cell>
          <cell r="K174" t="str">
            <v>03-3553-9469</v>
          </cell>
          <cell r="L174" t="str">
            <v>mikitomo@uchida.co.jp</v>
          </cell>
          <cell r="M174" t="str">
            <v>公共営業部</v>
          </cell>
          <cell r="N174" t="str">
            <v>104-0033</v>
          </cell>
          <cell r="O174" t="str">
            <v>東京都中央区新川2-4-7</v>
          </cell>
          <cell r="P174" t="str">
            <v>新川本社ﾋﾞﾙ4F</v>
          </cell>
          <cell r="BD174">
            <v>1</v>
          </cell>
        </row>
        <row r="175">
          <cell r="B175">
            <v>173</v>
          </cell>
          <cell r="C175" t="str">
            <v>せ</v>
          </cell>
          <cell r="D175" t="str">
            <v>星和電機(株)</v>
          </cell>
          <cell r="E175" t="str">
            <v>足立　知法</v>
          </cell>
          <cell r="F175" t="str">
            <v>あだち</v>
          </cell>
          <cell r="J175" t="str">
            <v>03-5687-1221</v>
          </cell>
          <cell r="K175" t="str">
            <v>03-5687-1234</v>
          </cell>
          <cell r="L175" t="str">
            <v>ADATI_tomonori@seiwa.co.jp</v>
          </cell>
          <cell r="M175" t="str">
            <v>営業課</v>
          </cell>
          <cell r="BD175">
            <v>1</v>
          </cell>
        </row>
        <row r="176">
          <cell r="B176">
            <v>174</v>
          </cell>
          <cell r="C176" t="str">
            <v>さ</v>
          </cell>
          <cell r="D176" t="str">
            <v>山陽電気工業㈱（未調査）</v>
          </cell>
          <cell r="J176" t="str">
            <v>03-3420-0171</v>
          </cell>
          <cell r="K176" t="str">
            <v>03-3420-0177</v>
          </cell>
          <cell r="BE176">
            <v>1</v>
          </cell>
        </row>
        <row r="177">
          <cell r="B177">
            <v>175</v>
          </cell>
          <cell r="C177" t="str">
            <v>や</v>
          </cell>
          <cell r="D177" t="str">
            <v>山下商事㈱→山下マテリアル</v>
          </cell>
          <cell r="J177" t="str">
            <v>046-251-3722</v>
          </cell>
          <cell r="K177" t="str">
            <v>046-251-3725</v>
          </cell>
          <cell r="Q177" t="str">
            <v>陸運局のみ</v>
          </cell>
          <cell r="BE177">
            <v>1</v>
          </cell>
        </row>
        <row r="178">
          <cell r="B178">
            <v>176</v>
          </cell>
          <cell r="C178" t="str">
            <v>き</v>
          </cell>
          <cell r="D178" t="str">
            <v>キャノン（未調査）</v>
          </cell>
          <cell r="J178" t="str">
            <v>03-3758-2111</v>
          </cell>
          <cell r="BE178">
            <v>1</v>
          </cell>
        </row>
        <row r="179">
          <cell r="B179">
            <v>177</v>
          </cell>
          <cell r="C179" t="str">
            <v>せ</v>
          </cell>
          <cell r="D179" t="str">
            <v>セコム（株）</v>
          </cell>
          <cell r="E179" t="str">
            <v>後藤</v>
          </cell>
          <cell r="J179" t="str">
            <v>03-5775-8420</v>
          </cell>
          <cell r="K179" t="str">
            <v>03-5775-8919</v>
          </cell>
          <cell r="L179" t="str">
            <v>I-gotoh@secom.co.jp</v>
          </cell>
          <cell r="M179" t="str">
            <v>公共法人部</v>
          </cell>
          <cell r="N179" t="str">
            <v>１５０－０００１</v>
          </cell>
          <cell r="O179" t="str">
            <v>東京都渋谷区神宮前１－５－１　</v>
          </cell>
          <cell r="BF179">
            <v>1</v>
          </cell>
          <cell r="BG179">
            <v>1</v>
          </cell>
        </row>
        <row r="180">
          <cell r="B180">
            <v>178</v>
          </cell>
          <cell r="C180" t="str">
            <v>お</v>
          </cell>
          <cell r="D180" t="str">
            <v>オムロン（株）</v>
          </cell>
          <cell r="E180" t="str">
            <v>中村 博行</v>
          </cell>
          <cell r="F180" t="str">
            <v>なかむら　ひろゆき</v>
          </cell>
          <cell r="J180" t="str">
            <v>03-3436-7147</v>
          </cell>
          <cell r="K180" t="str">
            <v>03-3436-7192</v>
          </cell>
          <cell r="L180" t="str">
            <v>hiroyuki_nakamura@omron.co.jp</v>
          </cell>
          <cell r="M180" t="str">
            <v>交通ｿﾘｭｰｼｮﾝ事業部　東部ｿﾘｭｰｼｮﾝ事業</v>
          </cell>
          <cell r="BF180">
            <v>1</v>
          </cell>
        </row>
        <row r="181">
          <cell r="B181">
            <v>179</v>
          </cell>
          <cell r="C181" t="str">
            <v>く</v>
          </cell>
          <cell r="D181" t="str">
            <v>（株）クマヒラ</v>
          </cell>
          <cell r="E181" t="str">
            <v>永谷　嘉之</v>
          </cell>
          <cell r="F181" t="str">
            <v>ながや</v>
          </cell>
          <cell r="J181" t="str">
            <v>03-3270-4385</v>
          </cell>
          <cell r="K181" t="str">
            <v>03-3270-4375</v>
          </cell>
          <cell r="L181" t="str">
            <v>nagatani@kumahira.co.jp</v>
          </cell>
          <cell r="M181" t="str">
            <v>官公庁営業部　</v>
          </cell>
          <cell r="N181" t="str">
            <v>１０３－００２３</v>
          </cell>
          <cell r="O181" t="str">
            <v>中央区日本橋本町１－１０－３</v>
          </cell>
          <cell r="BF181">
            <v>1</v>
          </cell>
          <cell r="BG181">
            <v>1</v>
          </cell>
        </row>
        <row r="182">
          <cell r="B182">
            <v>180</v>
          </cell>
          <cell r="C182" t="str">
            <v>あ</v>
          </cell>
          <cell r="D182" t="str">
            <v>（株）アート</v>
          </cell>
          <cell r="E182" t="str">
            <v>峠　雄一郎</v>
          </cell>
          <cell r="J182" t="str">
            <v>03-3447-6601</v>
          </cell>
          <cell r="K182" t="str">
            <v>03-3447-6659</v>
          </cell>
          <cell r="L182" t="str">
            <v>y.touge@art-japan.co.jp</v>
          </cell>
          <cell r="M182" t="str">
            <v>営業開発課</v>
          </cell>
          <cell r="N182" t="str">
            <v>141-0022</v>
          </cell>
          <cell r="O182" t="str">
            <v>品川区東五反田1-25-11</v>
          </cell>
          <cell r="P182" t="str">
            <v>五反田１丁目イーストビル２Ｆ</v>
          </cell>
          <cell r="BF182">
            <v>1</v>
          </cell>
          <cell r="BG182">
            <v>1</v>
          </cell>
        </row>
        <row r="183">
          <cell r="B183">
            <v>181</v>
          </cell>
          <cell r="C183" t="str">
            <v>み</v>
          </cell>
          <cell r="D183" t="str">
            <v>美和ロック(株)</v>
          </cell>
          <cell r="E183" t="str">
            <v>小谷　純造</v>
          </cell>
          <cell r="F183" t="str">
            <v>こたに</v>
          </cell>
          <cell r="J183" t="str">
            <v>03-3452-5555</v>
          </cell>
          <cell r="K183" t="str">
            <v>03-3455-3557</v>
          </cell>
          <cell r="L183" t="str">
            <v>JKotani@miwa-lock.co.jp</v>
          </cell>
          <cell r="M183" t="str">
            <v>営業開発部</v>
          </cell>
          <cell r="BF183">
            <v>1</v>
          </cell>
        </row>
        <row r="184">
          <cell r="B184">
            <v>182</v>
          </cell>
          <cell r="C184" t="str">
            <v>あ</v>
          </cell>
          <cell r="D184" t="str">
            <v>アツミ電気㈱</v>
          </cell>
          <cell r="E184" t="str">
            <v>鈴木　永雄</v>
          </cell>
          <cell r="J184" t="str">
            <v>03-3862-1171</v>
          </cell>
          <cell r="K184" t="str">
            <v>03-3862-1170</v>
          </cell>
          <cell r="L184" t="str">
            <v>n.suzuki@atsumi.co.jp</v>
          </cell>
          <cell r="M184" t="str">
            <v>第２営業部</v>
          </cell>
          <cell r="BF184">
            <v>1</v>
          </cell>
        </row>
        <row r="185">
          <cell r="B185">
            <v>183</v>
          </cell>
          <cell r="C185" t="str">
            <v>え</v>
          </cell>
          <cell r="D185" t="str">
            <v>エヌケーシー</v>
          </cell>
          <cell r="E185" t="str">
            <v>渡辺　伸司</v>
          </cell>
          <cell r="J185" t="str">
            <v>03-3861-2101</v>
          </cell>
          <cell r="K185" t="str">
            <v>03-3861-2108</v>
          </cell>
          <cell r="L185" t="str">
            <v>s-watanabe@nkc-japan.co.jp</v>
          </cell>
          <cell r="M185" t="str">
            <v>東京営業所</v>
          </cell>
          <cell r="BG185">
            <v>1</v>
          </cell>
        </row>
        <row r="186">
          <cell r="B186">
            <v>184</v>
          </cell>
          <cell r="C186" t="str">
            <v>お</v>
          </cell>
          <cell r="D186" t="str">
            <v>オーテック電子㈱（未回答）</v>
          </cell>
          <cell r="K186" t="str">
            <v>03-3296-0128</v>
          </cell>
          <cell r="BG186">
            <v>1</v>
          </cell>
        </row>
        <row r="187">
          <cell r="B187">
            <v>185</v>
          </cell>
          <cell r="C187" t="str">
            <v>ま</v>
          </cell>
          <cell r="D187" t="str">
            <v>丸善㈱（未調査）</v>
          </cell>
          <cell r="E187" t="str">
            <v>平野</v>
          </cell>
          <cell r="J187" t="str">
            <v>03-3273-3255</v>
          </cell>
          <cell r="M187" t="str">
            <v>環境デザイン事業部</v>
          </cell>
          <cell r="BH187">
            <v>1</v>
          </cell>
        </row>
        <row r="188">
          <cell r="B188">
            <v>186</v>
          </cell>
          <cell r="C188" t="str">
            <v>き</v>
          </cell>
          <cell r="D188" t="str">
            <v>㈱紀伊国屋書店（未調査）</v>
          </cell>
          <cell r="E188" t="str">
            <v>鳥山</v>
          </cell>
          <cell r="J188" t="str">
            <v>03-3209-5312</v>
          </cell>
          <cell r="M188" t="str">
            <v>教育設備部</v>
          </cell>
          <cell r="BH188">
            <v>1</v>
          </cell>
        </row>
        <row r="189">
          <cell r="B189">
            <v>187</v>
          </cell>
          <cell r="C189" t="str">
            <v>い</v>
          </cell>
          <cell r="D189" t="str">
            <v>㈱伊藤伊（未調査）</v>
          </cell>
          <cell r="J189" t="str">
            <v>03-3814-0521</v>
          </cell>
          <cell r="M189" t="str">
            <v>東京営業所</v>
          </cell>
          <cell r="BH189">
            <v>1</v>
          </cell>
        </row>
        <row r="190">
          <cell r="B190">
            <v>188</v>
          </cell>
          <cell r="C190" t="str">
            <v>さ</v>
          </cell>
          <cell r="D190" t="str">
            <v>四変テック㈱</v>
          </cell>
          <cell r="E190" t="str">
            <v>辻岡　孝二</v>
          </cell>
          <cell r="J190" t="str">
            <v>03-3578-1641</v>
          </cell>
          <cell r="K190" t="str">
            <v>03-3578-1645</v>
          </cell>
          <cell r="L190" t="str">
            <v>tsujioka@shihen.co.jp</v>
          </cell>
          <cell r="M190" t="str">
            <v>東京支社　電力機器事業部　東京営業所</v>
          </cell>
          <cell r="V190">
            <v>1</v>
          </cell>
        </row>
        <row r="191">
          <cell r="B191">
            <v>189</v>
          </cell>
          <cell r="C191" t="str">
            <v>は</v>
          </cell>
          <cell r="D191" t="str">
            <v>㈱日立産機システム</v>
          </cell>
          <cell r="E191" t="str">
            <v>上杉　元</v>
          </cell>
          <cell r="H191" t="str">
            <v>御手洗　尚一</v>
          </cell>
          <cell r="J191" t="str">
            <v>03-4345-6045</v>
          </cell>
          <cell r="K191" t="str">
            <v>03-4345-6910</v>
          </cell>
          <cell r="L191" t="str">
            <v>mitarai-naokazu@hitachi-ies.co.jp</v>
          </cell>
          <cell r="M191" t="str">
            <v>営業統括本部営業企画部関東ｸﾞﾙｰﾌﾟ</v>
          </cell>
        </row>
        <row r="192">
          <cell r="B192">
            <v>190</v>
          </cell>
          <cell r="C192" t="str">
            <v>ひ</v>
          </cell>
          <cell r="D192" t="str">
            <v>㈱日立製作所</v>
          </cell>
          <cell r="E192" t="str">
            <v>青崎　竜二</v>
          </cell>
          <cell r="J192" t="str">
            <v>03-4564-4908</v>
          </cell>
          <cell r="K192" t="str">
            <v>03-4564-4556</v>
          </cell>
          <cell r="L192" t="str">
            <v>ryuji.aozaki.yn@hitachi.com</v>
          </cell>
          <cell r="M192" t="str">
            <v>都心開発ｼｽﾃﾑｸﾞﾙｰﾌﾟ</v>
          </cell>
          <cell r="AX192">
            <v>1</v>
          </cell>
        </row>
        <row r="193">
          <cell r="B193">
            <v>191</v>
          </cell>
          <cell r="C193" t="str">
            <v>あ</v>
          </cell>
          <cell r="D193" t="str">
            <v>池野通建㈱</v>
          </cell>
          <cell r="E193" t="str">
            <v>田久保　孝二</v>
          </cell>
          <cell r="J193" t="str">
            <v>03-3598-8761</v>
          </cell>
          <cell r="K193" t="str">
            <v>03-3598-1760</v>
          </cell>
          <cell r="L193" t="str">
            <v>takubo@ikeno.co.jp</v>
          </cell>
          <cell r="M193" t="str">
            <v>福祉開発本部福祉ｼｽﾃﾑ部営業課</v>
          </cell>
          <cell r="BI193">
            <v>1</v>
          </cell>
        </row>
        <row r="194">
          <cell r="B194">
            <v>192</v>
          </cell>
          <cell r="C194" t="str">
            <v>ば</v>
          </cell>
          <cell r="D194" t="str">
            <v>㈱ﾊﾞﾘｱﾌﾘｰ・ｼﾞｬﾊﾟﾝ</v>
          </cell>
          <cell r="E194" t="str">
            <v>道音　征夫</v>
          </cell>
          <cell r="F194" t="str">
            <v>みちおとまさお</v>
          </cell>
          <cell r="J194" t="str">
            <v>03-3751-7491</v>
          </cell>
          <cell r="K194" t="str">
            <v>03-3751-7492</v>
          </cell>
          <cell r="L194" t="str">
            <v>barrierfree-jp@bfj.co.jp</v>
          </cell>
          <cell r="M194" t="str">
            <v>営業</v>
          </cell>
          <cell r="BI194">
            <v>1</v>
          </cell>
        </row>
        <row r="195">
          <cell r="B195">
            <v>193</v>
          </cell>
          <cell r="C195" t="str">
            <v>じ</v>
          </cell>
          <cell r="D195" t="str">
            <v>JFE環境㈱</v>
          </cell>
          <cell r="E195" t="str">
            <v>鷲塚　実</v>
          </cell>
          <cell r="F195" t="str">
            <v>わしづか</v>
          </cell>
          <cell r="J195" t="str">
            <v>045-502-1470</v>
          </cell>
          <cell r="K195" t="str">
            <v>045-502-2881</v>
          </cell>
          <cell r="L195" t="str">
            <v>minoeu-washizuka@jfe-kankyo.co.jp</v>
          </cell>
          <cell r="M195" t="str">
            <v>営業本部第二営業部</v>
          </cell>
          <cell r="O195" t="str">
            <v>神奈川県横浜市鶴見区弁天町3-1</v>
          </cell>
          <cell r="Q195" t="str">
            <v>（神奈川県横浜市）</v>
          </cell>
          <cell r="BJ195">
            <v>1</v>
          </cell>
        </row>
        <row r="196">
          <cell r="B196">
            <v>194</v>
          </cell>
          <cell r="C196" t="str">
            <v>だ</v>
          </cell>
          <cell r="D196" t="str">
            <v>大興運輸倉庫㈱</v>
          </cell>
          <cell r="E196" t="str">
            <v>石原 勝次</v>
          </cell>
          <cell r="F196" t="str">
            <v>いしはら</v>
          </cell>
          <cell r="J196" t="str">
            <v>03-3522-3141</v>
          </cell>
          <cell r="K196" t="str">
            <v>03-3522-3142</v>
          </cell>
          <cell r="L196" t="str">
            <v>ishihara@tus.co.jp</v>
          </cell>
          <cell r="M196" t="str">
            <v>環境事業部</v>
          </cell>
          <cell r="O196" t="str">
            <v>神奈川県川崎市川崎区小島町10-2</v>
          </cell>
          <cell r="Q196" t="str">
            <v>中間処理まで（神奈川県川崎市）</v>
          </cell>
          <cell r="BJ196">
            <v>1</v>
          </cell>
        </row>
        <row r="197">
          <cell r="B197">
            <v>195</v>
          </cell>
          <cell r="C197" t="str">
            <v>り</v>
          </cell>
          <cell r="D197" t="str">
            <v>㈱リフレックス</v>
          </cell>
          <cell r="E197" t="str">
            <v>山本</v>
          </cell>
          <cell r="J197" t="str">
            <v>046-833-0700</v>
          </cell>
          <cell r="K197" t="str">
            <v>046-833-0755</v>
          </cell>
          <cell r="L197" t="str">
            <v>fyamamoto@refulex.co.jp</v>
          </cell>
          <cell r="M197" t="str">
            <v>営業部</v>
          </cell>
          <cell r="O197" t="str">
            <v>神奈川県横須賀市内川2-5-50</v>
          </cell>
          <cell r="Q197" t="str">
            <v>（神奈川県横須賀市）</v>
          </cell>
          <cell r="BJ197">
            <v>1</v>
          </cell>
        </row>
        <row r="198">
          <cell r="B198">
            <v>196</v>
          </cell>
          <cell r="C198" t="str">
            <v>ふ</v>
          </cell>
          <cell r="D198" t="str">
            <v>不二創業㈱
→エコマックス㈱</v>
          </cell>
          <cell r="E198" t="str">
            <v>山下　優二</v>
          </cell>
          <cell r="F198" t="str">
            <v>やました　ゆうじ</v>
          </cell>
          <cell r="J198" t="str">
            <v>0467-75-1044</v>
          </cell>
          <cell r="K198" t="str">
            <v>0467-75-1217</v>
          </cell>
          <cell r="L198" t="str">
            <v>yuuji-yamashita@eco-max.co.jp</v>
          </cell>
          <cell r="M198" t="str">
            <v>営業部　営業１グループ</v>
          </cell>
          <cell r="O198" t="str">
            <v>神奈川県高座郡寒川町田端1590-4</v>
          </cell>
          <cell r="Q198" t="str">
            <v>（神奈川県高座郡寒川町）</v>
          </cell>
          <cell r="BJ198">
            <v>1</v>
          </cell>
        </row>
        <row r="199">
          <cell r="B199">
            <v>197</v>
          </cell>
          <cell r="C199" t="str">
            <v>な</v>
          </cell>
          <cell r="D199" t="str">
            <v>㈱ナカダイ</v>
          </cell>
          <cell r="E199" t="str">
            <v>柳橋</v>
          </cell>
          <cell r="J199" t="str">
            <v>027-266-5103</v>
          </cell>
          <cell r="K199" t="str">
            <v>027-266-5107</v>
          </cell>
          <cell r="L199" t="str">
            <v>yanagibashi@nakadai.co.jp</v>
          </cell>
          <cell r="M199" t="str">
            <v>ｺﾝｻﾙﾃｨﾝｸﾞ事業部</v>
          </cell>
          <cell r="O199" t="str">
            <v>群馬県前橋市駒形町1326</v>
          </cell>
          <cell r="Q199" t="str">
            <v>中間処理まで（群馬県前橋市）</v>
          </cell>
          <cell r="BJ199">
            <v>1</v>
          </cell>
        </row>
        <row r="200">
          <cell r="B200">
            <v>198</v>
          </cell>
          <cell r="C200" t="str">
            <v>ば</v>
          </cell>
          <cell r="D200" t="str">
            <v>㈱万力</v>
          </cell>
          <cell r="E200" t="str">
            <v>岡村</v>
          </cell>
          <cell r="F200" t="str">
            <v>おかむら</v>
          </cell>
          <cell r="J200" t="str">
            <v>048-781-5284</v>
          </cell>
          <cell r="K200" t="str">
            <v>048-781-3800</v>
          </cell>
          <cell r="L200" t="str">
            <v>メール無し</v>
          </cell>
          <cell r="O200" t="str">
            <v>埼玉県上尾市大字小敷谷711-6</v>
          </cell>
          <cell r="Q200" t="str">
            <v>中間処理まで（埼玉県上尾市）</v>
          </cell>
          <cell r="BJ200">
            <v>1</v>
          </cell>
        </row>
        <row r="201">
          <cell r="B201">
            <v>199</v>
          </cell>
          <cell r="C201" t="str">
            <v>お</v>
          </cell>
          <cell r="D201" t="str">
            <v>オムロン（株）</v>
          </cell>
          <cell r="E201" t="str">
            <v>山崎　宏司</v>
          </cell>
          <cell r="J201" t="str">
            <v>03-3436-7036</v>
          </cell>
          <cell r="K201" t="str">
            <v>03-3436-7132</v>
          </cell>
          <cell r="L201" t="str">
            <v>koji_yamasaki@omro.co.jp</v>
          </cell>
          <cell r="M201" t="str">
            <v>セキュリティソリューション事業推進部</v>
          </cell>
          <cell r="BG201">
            <v>1</v>
          </cell>
        </row>
        <row r="202">
          <cell r="B202">
            <v>200</v>
          </cell>
          <cell r="C202" t="str">
            <v>ふ</v>
          </cell>
          <cell r="D202" t="str">
            <v>古川電気工業㈱</v>
          </cell>
          <cell r="E202" t="str">
            <v>大久保　雅充</v>
          </cell>
          <cell r="F202" t="str">
            <v>おおくぼ　まさみつ</v>
          </cell>
          <cell r="J202" t="str">
            <v>03-5821-0491</v>
          </cell>
          <cell r="K202" t="str">
            <v>03-5821-0497</v>
          </cell>
          <cell r="L202" t="str">
            <v>ohkubo.masamitsu@furukawa-denki.com</v>
          </cell>
          <cell r="M202" t="str">
            <v>ﾈｯﾄﾜｰｸ事業部</v>
          </cell>
          <cell r="AA202">
            <v>1</v>
          </cell>
        </row>
        <row r="203">
          <cell r="B203">
            <v>201</v>
          </cell>
          <cell r="C203" t="str">
            <v>い</v>
          </cell>
          <cell r="D203" t="str">
            <v>（株）井上製作所</v>
          </cell>
          <cell r="E203" t="str">
            <v>今泉</v>
          </cell>
          <cell r="J203" t="str">
            <v>045-325-6900</v>
          </cell>
          <cell r="K203" t="str">
            <v>045-311-9311</v>
          </cell>
          <cell r="M203" t="str">
            <v>東京支店</v>
          </cell>
          <cell r="O203" t="str">
            <v>神奈川県横浜市西区岡野2-10-10</v>
          </cell>
          <cell r="AM203">
            <v>1</v>
          </cell>
        </row>
        <row r="204">
          <cell r="B204">
            <v>202</v>
          </cell>
          <cell r="C204" t="str">
            <v>さ</v>
          </cell>
          <cell r="D204" t="str">
            <v>㈱サンケン通商</v>
          </cell>
          <cell r="E204" t="str">
            <v>先山</v>
          </cell>
          <cell r="J204" t="str">
            <v>072-828-2535</v>
          </cell>
          <cell r="K204" t="str">
            <v>072-827-5397</v>
          </cell>
        </row>
        <row r="205">
          <cell r="B205">
            <v>203</v>
          </cell>
          <cell r="C205" t="str">
            <v>き</v>
          </cell>
          <cell r="D205" t="str">
            <v>共同継器（株）</v>
          </cell>
          <cell r="E205" t="str">
            <v>宮坂　節三</v>
          </cell>
          <cell r="J205" t="str">
            <v>03-3834-9722</v>
          </cell>
          <cell r="K205" t="str">
            <v>03-5817-0282</v>
          </cell>
          <cell r="L205" t="str">
            <v>krctokyo@ocn.ne.jp</v>
          </cell>
          <cell r="M205" t="str">
            <v>東京営業所</v>
          </cell>
          <cell r="N205" t="str">
            <v>110-0005</v>
          </cell>
          <cell r="O205" t="str">
            <v>東京都台東区上野1-11-4富張ﾋﾞﾙ3階</v>
          </cell>
          <cell r="BK205">
            <v>1</v>
          </cell>
        </row>
        <row r="206">
          <cell r="B206">
            <v>205</v>
          </cell>
          <cell r="C206" t="str">
            <v>す</v>
          </cell>
          <cell r="D206" t="str">
            <v>住電日立ケーブル</v>
          </cell>
          <cell r="E206" t="str">
            <v>後藤</v>
          </cell>
          <cell r="J206" t="str">
            <v>03-5827-4784</v>
          </cell>
          <cell r="L206" t="str">
            <v>gotou.shingo@hst-cable.co.jp</v>
          </cell>
        </row>
        <row r="207">
          <cell r="B207">
            <v>206</v>
          </cell>
          <cell r="C207" t="str">
            <v>か</v>
          </cell>
          <cell r="D207" t="str">
            <v>華陽電線</v>
          </cell>
          <cell r="E207" t="str">
            <v>秋本</v>
          </cell>
          <cell r="J207" t="str">
            <v>03-3396-3111</v>
          </cell>
          <cell r="L207" t="str">
            <v>kayodensen@kayo-ew.co.jp</v>
          </cell>
        </row>
        <row r="208">
          <cell r="B208">
            <v>207</v>
          </cell>
        </row>
        <row r="209">
          <cell r="B209">
            <v>208</v>
          </cell>
        </row>
        <row r="210">
          <cell r="B210">
            <v>209</v>
          </cell>
        </row>
        <row r="211">
          <cell r="B211">
            <v>210</v>
          </cell>
        </row>
        <row r="212">
          <cell r="B212">
            <v>211</v>
          </cell>
        </row>
        <row r="213">
          <cell r="B213">
            <v>212</v>
          </cell>
        </row>
        <row r="214">
          <cell r="B214">
            <v>213</v>
          </cell>
        </row>
        <row r="215">
          <cell r="B215">
            <v>214</v>
          </cell>
        </row>
        <row r="216">
          <cell r="B216">
            <v>215</v>
          </cell>
        </row>
        <row r="217">
          <cell r="B217">
            <v>216</v>
          </cell>
        </row>
        <row r="218">
          <cell r="B218">
            <v>217</v>
          </cell>
        </row>
        <row r="219">
          <cell r="B219">
            <v>218</v>
          </cell>
        </row>
        <row r="220">
          <cell r="B220">
            <v>219</v>
          </cell>
        </row>
        <row r="221">
          <cell r="B221">
            <v>220</v>
          </cell>
        </row>
        <row r="222">
          <cell r="B222">
            <v>221</v>
          </cell>
        </row>
        <row r="223">
          <cell r="B223">
            <v>222</v>
          </cell>
        </row>
        <row r="224">
          <cell r="B224">
            <v>223</v>
          </cell>
        </row>
        <row r="225">
          <cell r="B225">
            <v>224</v>
          </cell>
        </row>
        <row r="226">
          <cell r="B226">
            <v>225</v>
          </cell>
        </row>
        <row r="227">
          <cell r="B227">
            <v>226</v>
          </cell>
        </row>
        <row r="228">
          <cell r="B228">
            <v>227</v>
          </cell>
        </row>
        <row r="229">
          <cell r="B229">
            <v>228</v>
          </cell>
        </row>
        <row r="230">
          <cell r="B230">
            <v>229</v>
          </cell>
        </row>
        <row r="231">
          <cell r="B231">
            <v>230</v>
          </cell>
        </row>
        <row r="232">
          <cell r="B232">
            <v>231</v>
          </cell>
        </row>
        <row r="233">
          <cell r="B233">
            <v>232</v>
          </cell>
        </row>
        <row r="234">
          <cell r="B234">
            <v>233</v>
          </cell>
        </row>
        <row r="235">
          <cell r="B235">
            <v>234</v>
          </cell>
        </row>
        <row r="236">
          <cell r="B236">
            <v>235</v>
          </cell>
        </row>
        <row r="237">
          <cell r="B237">
            <v>236</v>
          </cell>
        </row>
        <row r="238">
          <cell r="B238">
            <v>237</v>
          </cell>
        </row>
        <row r="239">
          <cell r="B239">
            <v>238</v>
          </cell>
        </row>
        <row r="240">
          <cell r="B240">
            <v>239</v>
          </cell>
        </row>
        <row r="241">
          <cell r="B241">
            <v>240</v>
          </cell>
        </row>
        <row r="242">
          <cell r="B242">
            <v>241</v>
          </cell>
        </row>
        <row r="243">
          <cell r="B243">
            <v>242</v>
          </cell>
        </row>
        <row r="244">
          <cell r="B244">
            <v>243</v>
          </cell>
        </row>
        <row r="245">
          <cell r="B245">
            <v>244</v>
          </cell>
        </row>
        <row r="246">
          <cell r="B246">
            <v>245</v>
          </cell>
        </row>
        <row r="247">
          <cell r="B247">
            <v>246</v>
          </cell>
        </row>
        <row r="248">
          <cell r="B248">
            <v>247</v>
          </cell>
        </row>
        <row r="249">
          <cell r="B249">
            <v>248</v>
          </cell>
        </row>
        <row r="250">
          <cell r="B250">
            <v>249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種目"/>
      <sheetName val="科目（印刷）"/>
      <sheetName val="科目入力"/>
      <sheetName val="中科目（印刷）"/>
      <sheetName val="中科目入力"/>
      <sheetName val="細目印刷"/>
      <sheetName val="細目入力"/>
      <sheetName val="機器搬入据付費（空調）"/>
      <sheetName val="機器搬入据付費（空調） (Ｊ号館)"/>
      <sheetName val="機器用ｺﾝｸﾘｰﾄ基礎"/>
      <sheetName val="機器用架台（機器） (Ｊ号館)"/>
      <sheetName val="保温塗装はつり（配管）"/>
      <sheetName val="塗装，はつり（計装）"/>
      <sheetName val="保温塗装はつり（配管） (Ｊ号館)"/>
      <sheetName val="撤去"/>
      <sheetName val="撤去（Ｊ号館）"/>
      <sheetName val="労務単価"/>
      <sheetName val="複単（防虫網）"/>
      <sheetName val="複合単価(ｺﾝｸﾘｰﾄ工事)"/>
      <sheetName val="複合単価（土工事）"/>
      <sheetName val="複単(冷媒管保温外装)"/>
      <sheetName val="復単保温ＧＷ（給水･排水・給湯・温水）"/>
      <sheetName val="復単塗装保温外装（綿布）"/>
      <sheetName val="復単塗装（白･裸）露出"/>
      <sheetName val="機械諸経費数値の（入力）"/>
      <sheetName val="電気下請諸経費"/>
      <sheetName val="建築下請諸経費"/>
      <sheetName val="諸経費計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L出力資料"/>
    </sheetNames>
    <definedNames>
      <definedName name="切り捨て計算"/>
    </definedNames>
    <sheetDataSet>
      <sheetData sheetId="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科目別内訳"/>
      <sheetName val="Ⅰ食堂改修_細目別内訳"/>
      <sheetName val="Ⅰ別紙明細"/>
      <sheetName val="Ⅰ改修数量調書"/>
      <sheetName val="発生材"/>
      <sheetName val="Ⅰ撤去数量調書"/>
      <sheetName val="Ⅶ別紙明細"/>
      <sheetName val="複単構成"/>
      <sheetName val="盤歩掛表"/>
      <sheetName val="Module1"/>
      <sheetName val="Module3"/>
      <sheetName val="Module2"/>
      <sheetName val="Module4"/>
      <sheetName val="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大項目"/>
      <sheetName val="中項目"/>
      <sheetName val="小項目(普通・特別教室棟)"/>
      <sheetName val="小項目(実習棟)"/>
      <sheetName val="内訳書(普通・特別教室棟)"/>
      <sheetName val="内訳書(実習棟)"/>
      <sheetName val="内訳書(外構)"/>
      <sheetName val="内訳書(別棟)"/>
      <sheetName val="単価一覧表"/>
      <sheetName val="盤比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T2" t="str">
            <v>配線器具ｾﾚｸﾀｽｲｯﾁ(主操作盤)(LED表示付)金属製ﾌﾟﾚ-ﾄ4L x13 , P/G SW x1</v>
          </cell>
        </row>
        <row r="3">
          <cell r="T3" t="str">
            <v>配線器具ｾﾚｸﾀｽｲｯﾁ(副操作盤)(LED表示付)金属製ﾌﾟﾚ-ﾄ4L x20 , P/G SW x1</v>
          </cell>
        </row>
        <row r="4">
          <cell r="T4" t="str">
            <v>配線器具ﾘﾓｺﾝｽｲｯﾁ1L(LED表示付)金属製ﾌﾟﾚ-ﾄ</v>
          </cell>
        </row>
        <row r="5">
          <cell r="T5" t="str">
            <v>配線器具ﾘﾓｺﾝｽｲｯﾁ2L(LED表示付)金属製ﾌﾟﾚ-ﾄ</v>
          </cell>
        </row>
        <row r="6">
          <cell r="T6" t="str">
            <v>配線器具ﾘﾓｺﾝｽｲｯﾁ3L(LED表示付)金属製ﾌﾟﾚ-ﾄ</v>
          </cell>
        </row>
        <row r="7">
          <cell r="T7" t="str">
            <v>配線器具ﾘﾓｺﾝｽｲｯﾁ4L(LED表示付)金属製ﾌﾟﾚ-ﾄ</v>
          </cell>
        </row>
        <row r="8">
          <cell r="T8" t="str">
            <v>配線器具調光ｽｲｯﾁ金属製ﾌﾟﾚ-ﾄ</v>
          </cell>
        </row>
        <row r="9">
          <cell r="T9" t="str">
            <v>配線器具ﾊﾟﾀ-ﾝ･ｸﾞﾙ-ﾌﾟ設定ｽｲｯﾁ付ｾﾚｸﾀｽｲｯﾁ金属製ﾌﾟﾚ-ﾄ専用取付ﾎﾞｯｸｽ付</v>
          </cell>
        </row>
        <row r="10">
          <cell r="T10" t="str">
            <v>配線器具ﾊﾟﾀ-ﾝ･ｸﾞﾙ-ﾌﾟ設定ｽｲｯﾁ金属製ﾌﾟﾚ-ﾄ</v>
          </cell>
        </row>
        <row r="11">
          <cell r="T11" t="str">
            <v>配線器具自動点滅器(屋外用)</v>
          </cell>
        </row>
        <row r="12">
          <cell r="T12" t="str">
            <v>配線器具熱感自動ｽｲｯﾁ</v>
          </cell>
        </row>
        <row r="13">
          <cell r="T13" t="str">
            <v>配線器具1連</v>
          </cell>
          <cell r="U13">
            <v>150</v>
          </cell>
        </row>
        <row r="14">
          <cell r="T14" t="str">
            <v>配線器具2連</v>
          </cell>
          <cell r="U14">
            <v>320</v>
          </cell>
        </row>
        <row r="15">
          <cell r="T15" t="str">
            <v>配線器具3連</v>
          </cell>
        </row>
        <row r="16">
          <cell r="T16" t="str">
            <v>配線器具4連</v>
          </cell>
        </row>
        <row r="17">
          <cell r="T17" t="str">
            <v>配線器具T/U付6Aﾘﾚ-ﾕﾆｯﾄ 片切(4回路用)</v>
          </cell>
        </row>
        <row r="18">
          <cell r="T18" t="str">
            <v>配線器具T/U付6Aﾘﾚ-ﾕﾆｯﾄ 両切(4回路用)</v>
          </cell>
        </row>
        <row r="19">
          <cell r="T19" t="str">
            <v>配線器具1P15A x1(ｶ-ﾄﾞﾌﾟﾚ-ﾄ付)金属製ﾌﾟﾚ-ﾄ連用大角形</v>
          </cell>
        </row>
        <row r="20">
          <cell r="T20" t="str">
            <v>配線器具1P15A x1(確認表示灯付)金属製ﾌﾟﾚ-ﾄ連用大角形</v>
          </cell>
          <cell r="U20">
            <v>2360</v>
          </cell>
        </row>
        <row r="21">
          <cell r="T21" t="str">
            <v>配線器具1P15A x1(TM)金属製ﾌﾟﾚ-ﾄ連用大角形</v>
          </cell>
        </row>
        <row r="22">
          <cell r="T22" t="str">
            <v>配線器具1P15A x1金属製ﾌﾟﾚ-ﾄ連用大角形</v>
          </cell>
          <cell r="U22">
            <v>1480</v>
          </cell>
        </row>
        <row r="23">
          <cell r="T23" t="str">
            <v>配線器具1P15A x1 + 3W15A x1(3路 x1)金属製ﾌﾟﾚ-ﾄ連用大角形</v>
          </cell>
          <cell r="U23">
            <v>2610</v>
          </cell>
        </row>
        <row r="24">
          <cell r="T24" t="str">
            <v>配線器具1P15A x1 + 3W15A x2(3路 x2)金属製ﾌﾟﾚ-ﾄ連用大角形</v>
          </cell>
          <cell r="U24">
            <v>3560</v>
          </cell>
        </row>
        <row r="25">
          <cell r="T25" t="str">
            <v>配線器具1P15A x2(確認表示灯付)金属製ﾌﾟﾚ-ﾄ連用大角形</v>
          </cell>
          <cell r="U25">
            <v>3060</v>
          </cell>
        </row>
        <row r="26">
          <cell r="T26" t="str">
            <v>配線器具1P15A x2金属製ﾌﾟﾚ-ﾄ連用大角形</v>
          </cell>
          <cell r="U26">
            <v>2180</v>
          </cell>
        </row>
        <row r="27">
          <cell r="T27" t="str">
            <v>配線器具1P15A x2300V金属製ﾌﾟﾚ-ﾄ連用大角形 再取付</v>
          </cell>
          <cell r="U27">
            <v>2140</v>
          </cell>
        </row>
        <row r="28">
          <cell r="T28" t="str">
            <v>配線器具1P15A x3金属製ﾌﾟﾚ-ﾄ連用大角形</v>
          </cell>
          <cell r="U28">
            <v>2880</v>
          </cell>
        </row>
        <row r="29">
          <cell r="T29" t="str">
            <v>配線器具1P15A x4金属製ﾌﾟﾚ-ﾄ連用大角形</v>
          </cell>
          <cell r="U29">
            <v>3780</v>
          </cell>
        </row>
        <row r="30">
          <cell r="T30" t="str">
            <v>配線器具1P15A x5金属製ﾌﾟﾚ-ﾄ連用大角形</v>
          </cell>
          <cell r="U30">
            <v>4480</v>
          </cell>
        </row>
        <row r="31">
          <cell r="T31" t="str">
            <v>配線器具1P15A x9金属製ﾌﾟﾚ-ﾄ連用大角形</v>
          </cell>
        </row>
        <row r="32">
          <cell r="T32" t="str">
            <v>配線器具3W15A x1(確認表示灯付)(3路 x1)金属製ﾌﾟﾚ-ﾄ連用大角形</v>
          </cell>
          <cell r="U32">
            <v>3390</v>
          </cell>
        </row>
        <row r="33">
          <cell r="T33" t="str">
            <v>配線器具3W15A x1(3路 x1)金属製ﾌﾟﾚ-ﾄ連用大角形</v>
          </cell>
          <cell r="U33">
            <v>1910</v>
          </cell>
        </row>
        <row r="34">
          <cell r="T34" t="str">
            <v>配線器具3W15A x1 + 4W15A x1(3路 x1､4路 x1)金属製ﾌﾟﾚ-ﾄ連用大角形</v>
          </cell>
          <cell r="U34">
            <v>4060</v>
          </cell>
        </row>
        <row r="35">
          <cell r="T35" t="str">
            <v>配線器具3W15A x2(3路 x2)金属製ﾌﾟﾚ-ﾄ連用大角形</v>
          </cell>
          <cell r="U35">
            <v>2860</v>
          </cell>
        </row>
        <row r="36">
          <cell r="T36" t="str">
            <v>配線器具3W15A x2300V(3路 x2)金属製ﾌﾟﾚ-ﾄ連用大角形</v>
          </cell>
          <cell r="U36">
            <v>2550</v>
          </cell>
        </row>
        <row r="37">
          <cell r="T37" t="str">
            <v>配線器具ﾀｲﾏ-ｽｲｯﾁ(24時間式)</v>
          </cell>
        </row>
        <row r="38">
          <cell r="T38" t="str">
            <v>配線器具温度調節器</v>
          </cell>
          <cell r="U38">
            <v>10200</v>
          </cell>
        </row>
        <row r="39">
          <cell r="T39" t="str">
            <v>配線器具ﾀｲﾏ-ｽｲｯﾁ(24時間式)</v>
          </cell>
        </row>
        <row r="40">
          <cell r="T40" t="str">
            <v>配線器具ﾀｲﾏ-ｽｲｯﾁ</v>
          </cell>
        </row>
        <row r="41">
          <cell r="T41" t="str">
            <v>配線器具2P15A x1金属製ﾌﾟﾚ-ﾄ連用式</v>
          </cell>
          <cell r="U41">
            <v>1460</v>
          </cell>
        </row>
        <row r="42">
          <cell r="T42" t="str">
            <v>配線器具2P15A x1 + ET金属製ﾌﾟﾚ-ﾄ連用式</v>
          </cell>
          <cell r="U42">
            <v>1950</v>
          </cell>
        </row>
        <row r="43">
          <cell r="T43" t="str">
            <v>配線器具2P15A x2金属製ﾌﾟﾚ-ﾄ連用式 複式</v>
          </cell>
          <cell r="U43">
            <v>2140</v>
          </cell>
        </row>
        <row r="44">
          <cell r="T44" t="str">
            <v>配線器具2P15A x2 + ET金属製ﾌﾟﾚ-ﾄ連用式</v>
          </cell>
          <cell r="U44">
            <v>2010</v>
          </cell>
        </row>
        <row r="45">
          <cell r="T45" t="str">
            <v>配線器具2P15A x4 + ET金属製ﾌﾟﾚ-ﾄ連用式</v>
          </cell>
        </row>
        <row r="46">
          <cell r="T46" t="str">
            <v>配線器具2P1E15A x1金属製ﾌﾟﾚ-ﾄ連用式</v>
          </cell>
          <cell r="U46">
            <v>2120</v>
          </cell>
        </row>
        <row r="47">
          <cell r="T47" t="str">
            <v>配線器具2P1E15A x1(防雨形)</v>
          </cell>
          <cell r="U47">
            <v>2060</v>
          </cell>
        </row>
        <row r="48">
          <cell r="T48" t="str">
            <v>配線器具2P1E15A x1(防水形)ﾛｯｸ式・ｷｬｯﾌﾟ付</v>
          </cell>
          <cell r="U48">
            <v>2080</v>
          </cell>
        </row>
        <row r="49">
          <cell r="T49" t="str">
            <v>配線器具2P1E15A x2金属製ﾌﾟﾚ-ﾄ連用式</v>
          </cell>
          <cell r="U49">
            <v>2220</v>
          </cell>
        </row>
        <row r="50">
          <cell r="T50" t="str">
            <v>配線器具2P1E20A x1金属製ﾌﾟﾚ-ﾄ連用式</v>
          </cell>
          <cell r="U50">
            <v>1830</v>
          </cell>
        </row>
        <row r="51">
          <cell r="T51" t="str">
            <v>配線器具3P15A x1(引掛形)金属製ﾌﾟﾚ-ﾄ連用式</v>
          </cell>
          <cell r="U51">
            <v>2130</v>
          </cell>
        </row>
        <row r="52">
          <cell r="T52" t="str">
            <v>配線器具3P20A x1(引掛形)金属製ﾌﾟﾚ-ﾄ連用式</v>
          </cell>
          <cell r="U52">
            <v>2270</v>
          </cell>
        </row>
        <row r="53">
          <cell r="T53" t="str">
            <v>配線器具3P30A x1(引掛形)金属製ﾌﾟﾚ-ﾄ連用式</v>
          </cell>
          <cell r="U53">
            <v>4030</v>
          </cell>
        </row>
        <row r="54">
          <cell r="T54" t="str">
            <v>配線器具3P60A x1(引掛形)金属製ﾌﾟﾚ-ﾄ連用式</v>
          </cell>
        </row>
        <row r="55">
          <cell r="T55" t="str">
            <v>配線器具4P30A x1(引掛形)金属製ﾌﾟﾚ-ﾄ連用式</v>
          </cell>
        </row>
        <row r="56">
          <cell r="T56" t="str">
            <v>配線器具1Φ125V(接地極付) x2金属製ﾌﾟﾚ-ﾄ</v>
          </cell>
          <cell r="U56">
            <v>2220</v>
          </cell>
        </row>
        <row r="57">
          <cell r="T57" t="str">
            <v>配線器具DC30V金属製ﾌﾟﾚ-ﾄ</v>
          </cell>
        </row>
        <row r="58">
          <cell r="T58" t="str">
            <v>配線器具2P15A x1金属製ﾌﾟﾚ-ﾄ連用式 複式</v>
          </cell>
          <cell r="U58">
            <v>1550</v>
          </cell>
        </row>
        <row r="59">
          <cell r="T59" t="str">
            <v>配線器具2P15A x1 + ET金属製ﾌﾟﾚ-ﾄ連用式</v>
          </cell>
          <cell r="U59">
            <v>2360</v>
          </cell>
        </row>
        <row r="60">
          <cell r="T60" t="str">
            <v>配線器具2P1E15A x1ｱﾙﾐ製ﾌﾟﾚ-ﾄﾎﾞｯｸｽ</v>
          </cell>
        </row>
        <row r="61">
          <cell r="T61" t="str">
            <v>配線器具2P1E15A x2ｱﾙﾐ製ﾌﾟﾚ-ﾄﾎﾞｯｸｽ</v>
          </cell>
        </row>
        <row r="62">
          <cell r="T62" t="str">
            <v>配線器具2P1E15A x2 x2ｱﾙﾐ製ﾌﾟﾚ-ﾄﾎﾞｯｸｽ</v>
          </cell>
        </row>
        <row r="63">
          <cell r="T63" t="str">
            <v>配線器具OA床内ｹ-ﾌﾞﾙ接続ﾎﾞｯｸｽ(4分岐)VV-F用</v>
          </cell>
        </row>
        <row r="64">
          <cell r="T64" t="str">
            <v>配線器具OA床内ｹ-ﾌﾞﾙ接続ﾎﾞｯｸｽ(2分岐)VV-F用</v>
          </cell>
        </row>
        <row r="65">
          <cell r="T65" t="str">
            <v>配線器具2P1E15A x2配線ﾀﾞｸﾄ取付形</v>
          </cell>
        </row>
        <row r="66">
          <cell r="T66" t="str">
            <v>配線器具2P1E15A x2ｱﾙﾐ製上下式､水平高低調整付</v>
          </cell>
          <cell r="U66">
            <v>9390</v>
          </cell>
        </row>
        <row r="67">
          <cell r="T67" t="str">
            <v>配線器具3P60A x1金属製ﾌﾟﾚ-ﾄ連用式</v>
          </cell>
        </row>
        <row r="68">
          <cell r="T68" t="str">
            <v>配線器具4P30A x1金属製ﾌﾟﾚ-ﾄ連用式</v>
          </cell>
        </row>
        <row r="69">
          <cell r="T69" t="str">
            <v>配線器具2P1E15A x1(防爆形)ﾌﾟﾗｸﾞ付</v>
          </cell>
        </row>
        <row r="70">
          <cell r="T70" t="str">
            <v>配線器具6極4心ﾓｼﾞｭﾗｼﾞｬｯｸ x1</v>
          </cell>
          <cell r="U70">
            <v>0</v>
          </cell>
        </row>
        <row r="71">
          <cell r="T71" t="str">
            <v>配線器具6極4心ﾓｼﾞｭﾗｼﾞｬｯｸ x2</v>
          </cell>
          <cell r="U71">
            <v>0</v>
          </cell>
        </row>
        <row r="72">
          <cell r="T72" t="str">
            <v>配線器具電話ﾁｯﾌﾟ x1(ISDN用)</v>
          </cell>
          <cell r="U72">
            <v>0</v>
          </cell>
        </row>
        <row r="73">
          <cell r="T73" t="str">
            <v>配線器具ﾌﾛｱﾌﾟﾚ-ﾄ上下式､水平高低調整付</v>
          </cell>
          <cell r="U73">
            <v>4460</v>
          </cell>
        </row>
        <row r="74">
          <cell r="T74" t="str">
            <v>配線器具角型電話ﾌﾟﾚ-ﾄ</v>
          </cell>
          <cell r="U74">
            <v>190</v>
          </cell>
        </row>
        <row r="75">
          <cell r="T75" t="str">
            <v>配線器具角型電話ﾌﾟﾚ-ﾄ(ISDN用)</v>
          </cell>
          <cell r="U75">
            <v>190</v>
          </cell>
        </row>
        <row r="76">
          <cell r="T76" t="str">
            <v>配線器具角型電話ﾌﾟﾚ-ﾄ(公衆電話用)</v>
          </cell>
          <cell r="U76">
            <v>190</v>
          </cell>
        </row>
        <row r="77">
          <cell r="T77" t="str">
            <v>配線器具天井埋込型ｽﾋﾟ-ｶ-(ATTなし)</v>
          </cell>
          <cell r="U77">
            <v>10000</v>
          </cell>
        </row>
        <row r="78">
          <cell r="T78" t="str">
            <v>配線器具天井埋込型ｽﾋﾟ-ｶ-(ATT付)</v>
          </cell>
          <cell r="U78">
            <v>11000</v>
          </cell>
        </row>
        <row r="79">
          <cell r="T79" t="str">
            <v>配線器具両面型ｽﾋﾟ-ｶ-(ATTなし)</v>
          </cell>
          <cell r="U79">
            <v>11200</v>
          </cell>
        </row>
        <row r="80">
          <cell r="T80" t="str">
            <v>配線器具壁掛型ｽﾋﾟ-ｶ-(ATTなし)</v>
          </cell>
          <cell r="U80">
            <v>6140</v>
          </cell>
        </row>
        <row r="81">
          <cell r="T81" t="str">
            <v>配線器具壁掛型ｽﾋﾟ-ｶ-(ATT付)</v>
          </cell>
          <cell r="U81">
            <v>7290</v>
          </cell>
        </row>
        <row r="82">
          <cell r="T82" t="str">
            <v>配線器具防爆型ｽﾋﾟ-ｶ-</v>
          </cell>
          <cell r="U82">
            <v>9840</v>
          </cell>
        </row>
        <row r="83">
          <cell r="T83" t="str">
            <v>配線器具ﾎ-ﾝ型ｽﾋﾟ-ｶ-</v>
          </cell>
        </row>
        <row r="84">
          <cell r="T84" t="str">
            <v>配線器具ﾎ-ﾝ型ｽﾋﾟ-ｶ-15W</v>
          </cell>
        </row>
        <row r="85">
          <cell r="T85" t="str">
            <v>配線器具ｱｯﾃﾈ-ﾀ-</v>
          </cell>
        </row>
        <row r="86">
          <cell r="T86" t="str">
            <v>配線器具ﾏｲｸｺﾝｼﾞｬｯｸ収容箱再取付</v>
          </cell>
        </row>
        <row r="87">
          <cell r="T87" t="str">
            <v>配線器具床埋込型ﾏｲｸｺﾝｾﾝﾄ</v>
          </cell>
        </row>
        <row r="88">
          <cell r="T88" t="str">
            <v>配線器具電源ｶｯﾄﾘﾚ-</v>
          </cell>
          <cell r="U88">
            <v>10000</v>
          </cell>
        </row>
        <row r="89">
          <cell r="T89" t="str">
            <v>配線器具接続ﾎﾞｯｸｽ(4個用ｽｲｯﾁﾎﾞｯｸｽ)金属製ﾌﾞﾗﾝｸﾌﾟﾚ-ﾄ</v>
          </cell>
        </row>
        <row r="90">
          <cell r="T90" t="str">
            <v>配線器具接続ﾎﾞｯｸｽ(屋外用防水型)SUS製2P1E15A x1 + ET</v>
          </cell>
        </row>
        <row r="91">
          <cell r="T91" t="str">
            <v/>
          </cell>
        </row>
        <row r="92">
          <cell r="T92" t="str">
            <v/>
          </cell>
        </row>
        <row r="93">
          <cell r="T93" t="str">
            <v>ｱﾝﾃﾅ側壁型ﾏｽﾄ60.5Φ 2.5mSUS製</v>
          </cell>
        </row>
        <row r="94">
          <cell r="T94" t="str">
            <v>ｱﾝﾃﾅ側壁型ﾏｽﾄ76.3Φ 1.5mSUS製</v>
          </cell>
        </row>
        <row r="95">
          <cell r="T95" t="str">
            <v>ｱﾝﾃﾅ自立型ﾍﾞ-ｽ 750 x750SUS製</v>
          </cell>
        </row>
        <row r="96">
          <cell r="T96" t="str">
            <v>ｱﾝﾃﾅ側壁型ﾏｽﾄ76.3Φ 1.5mSUS製</v>
          </cell>
        </row>
        <row r="97">
          <cell r="T97" t="str">
            <v>ｱﾝﾃﾅ自立型ﾍﾞ-ｽ 750 x750SUS製</v>
          </cell>
        </row>
        <row r="98">
          <cell r="T98" t="str">
            <v>配線器具増幅器</v>
          </cell>
        </row>
        <row r="99">
          <cell r="T99" t="str">
            <v>配線器具4分配器</v>
          </cell>
        </row>
        <row r="100">
          <cell r="T100" t="str">
            <v>配線器具2分配器</v>
          </cell>
        </row>
        <row r="101">
          <cell r="T101" t="str">
            <v>配線器具直列ﾕﾆｯﾄ一端子型</v>
          </cell>
        </row>
        <row r="102">
          <cell r="T102" t="str">
            <v>配線器具直列ﾕﾆｯﾄ一端子型(終端抵抗付)</v>
          </cell>
        </row>
        <row r="103">
          <cell r="T103" t="str">
            <v>配線器具直列ﾕﾆｯﾄ一端子型(BS-7F-R)</v>
          </cell>
          <cell r="U103">
            <v>6360</v>
          </cell>
        </row>
        <row r="104">
          <cell r="T104" t="str">
            <v>配線器具終端抵抗器</v>
          </cell>
        </row>
        <row r="105">
          <cell r="T105" t="str">
            <v>配線器具増幅器(BS-U･V)</v>
          </cell>
          <cell r="U105">
            <v>155900</v>
          </cell>
        </row>
        <row r="106">
          <cell r="T106" t="str">
            <v>配線器具4分岐器</v>
          </cell>
          <cell r="U106">
            <v>12200</v>
          </cell>
        </row>
        <row r="107">
          <cell r="T107" t="str">
            <v>配線器具6分配器</v>
          </cell>
        </row>
        <row r="108">
          <cell r="T108" t="str">
            <v>配線器具4分配器</v>
          </cell>
          <cell r="U108">
            <v>7700</v>
          </cell>
        </row>
        <row r="109">
          <cell r="T109" t="str">
            <v>配線器具2分配器</v>
          </cell>
          <cell r="U109">
            <v>10300</v>
          </cell>
        </row>
        <row r="110">
          <cell r="T110" t="str">
            <v>配線器具直列ﾕﾆｯﾄ一端子型</v>
          </cell>
          <cell r="U110">
            <v>6360</v>
          </cell>
        </row>
        <row r="111">
          <cell r="T111" t="str">
            <v>配線器具直列ﾕﾆｯﾄ二端子型(終端抵抗付)</v>
          </cell>
          <cell r="U111">
            <v>5910</v>
          </cell>
        </row>
        <row r="112">
          <cell r="T112" t="str">
            <v>配線器具終端抵抗器</v>
          </cell>
        </row>
        <row r="113">
          <cell r="T113" t="str">
            <v>配線器具増幅器</v>
          </cell>
        </row>
        <row r="114">
          <cell r="T114" t="str">
            <v>配線器具2分配器</v>
          </cell>
        </row>
        <row r="115">
          <cell r="T115" t="str">
            <v>配線器具直列ﾕﾆｯﾄ一端子型</v>
          </cell>
        </row>
        <row r="116">
          <cell r="T116" t="str">
            <v>配線器具直列ﾕﾆｯﾄ一端子型(終端抵抗付)</v>
          </cell>
        </row>
        <row r="117">
          <cell r="T117" t="str">
            <v>配線器具終端抵抗器</v>
          </cell>
        </row>
        <row r="118">
          <cell r="T118" t="str">
            <v>配線器具角型電話ﾌﾟﾚ-ﾄ</v>
          </cell>
          <cell r="U118">
            <v>190</v>
          </cell>
        </row>
        <row r="119">
          <cell r="T119" t="str">
            <v>配線器具ﾌﾛｱﾌﾟﾚ-ﾄ上下式､水平高低調整付</v>
          </cell>
          <cell r="U119">
            <v>4460</v>
          </cell>
        </row>
        <row r="120">
          <cell r="T120" t="str">
            <v>配線器具電話ﾁｯﾌﾟ x1(LAN用)</v>
          </cell>
        </row>
        <row r="121">
          <cell r="T121" t="str">
            <v>配線器具子時計 700Φ(屋外防雨壁取付型)</v>
          </cell>
          <cell r="U121">
            <v>87000</v>
          </cell>
        </row>
        <row r="122">
          <cell r="T122" t="str">
            <v>配線器具ﾓﾆﾀ-子時計･ﾊﾟﾙｽ発生器 一体型弱電端子盤内組込</v>
          </cell>
          <cell r="U122">
            <v>18800</v>
          </cell>
        </row>
        <row r="123">
          <cell r="T123" t="str">
            <v>配線器具ｲﾝﾀ-ﾎﾝ親機･玄関子機 一体型夜間受付用</v>
          </cell>
        </row>
        <row r="124">
          <cell r="T124" t="str">
            <v>配線器具ﾄｲﾚ呼出表示器3窓(壁掛型)監視盤内組込</v>
          </cell>
        </row>
        <row r="125">
          <cell r="T125" t="str">
            <v>配線器具ﾄｲﾚ呼出表示用ﾎﾞﾀﾝ</v>
          </cell>
        </row>
        <row r="126">
          <cell r="T126" t="str">
            <v>配線器具呼出音停止･復旧ﾎﾞﾀﾝ</v>
          </cell>
        </row>
        <row r="127">
          <cell r="T127" t="str">
            <v>配線器具ﾌﾞｻﾞ-付代表表示灯</v>
          </cell>
        </row>
        <row r="128">
          <cell r="T128" t="str">
            <v>配線器具ｽﾋﾟ-ｶ-子機</v>
          </cell>
        </row>
        <row r="129">
          <cell r="T129" t="str">
            <v>配線器具発信機Ｐ型１級(埋込型)</v>
          </cell>
          <cell r="U129">
            <v>10500</v>
          </cell>
        </row>
        <row r="130">
          <cell r="T130" t="str">
            <v>配線器具表示灯</v>
          </cell>
          <cell r="U130">
            <v>3990</v>
          </cell>
        </row>
        <row r="131">
          <cell r="T131" t="str">
            <v>配線器具表示灯(防水型)</v>
          </cell>
          <cell r="U131">
            <v>4110</v>
          </cell>
        </row>
        <row r="132">
          <cell r="T132" t="str">
            <v>配線器具電鈴150Φ</v>
          </cell>
          <cell r="U132">
            <v>4630</v>
          </cell>
        </row>
        <row r="133">
          <cell r="T133" t="str">
            <v>配線器具光電式ｽﾎﾟｯﾄ型(露出型)2種非蓄積型</v>
          </cell>
          <cell r="U133">
            <v>16400</v>
          </cell>
        </row>
        <row r="134">
          <cell r="T134" t="str">
            <v>配線器具光電式ｽﾎﾟｯﾄ型(露出型)3種非蓄積型</v>
          </cell>
          <cell r="U134">
            <v>15300</v>
          </cell>
        </row>
        <row r="135">
          <cell r="T135" t="str">
            <v>配線器具光電式ｽﾎﾟｯﾄ型(露出型ｶﾞ-ﾄﾞ付)3種非蓄積型取替</v>
          </cell>
        </row>
        <row r="136">
          <cell r="T136" t="str">
            <v>配線器具定温式ｽﾎﾟｯﾄ型特種</v>
          </cell>
          <cell r="U136">
            <v>4660</v>
          </cell>
        </row>
        <row r="137">
          <cell r="T137" t="str">
            <v>配線器具定温式ｽﾎﾟｯﾄ型(防水型)特種</v>
          </cell>
          <cell r="U137">
            <v>4950</v>
          </cell>
        </row>
        <row r="138">
          <cell r="T138" t="str">
            <v>配線器具定温式ｽﾎﾟｯﾄ型1種</v>
          </cell>
          <cell r="U138">
            <v>4180</v>
          </cell>
        </row>
        <row r="139">
          <cell r="T139" t="str">
            <v>配線器具定温式ｽﾎﾟｯﾄ型(防爆型)1種</v>
          </cell>
        </row>
        <row r="140">
          <cell r="T140" t="str">
            <v>配線器具差動式ｽﾎﾟｯﾄ型(露出型)2種</v>
          </cell>
          <cell r="U140">
            <v>5130</v>
          </cell>
        </row>
        <row r="141">
          <cell r="T141" t="str">
            <v>配線器具自動閉鎖装置ﾗｯﾁ式防火戸用</v>
          </cell>
          <cell r="U141">
            <v>20700</v>
          </cell>
        </row>
        <row r="142">
          <cell r="T142" t="str">
            <v>配線器具電子ﾌﾞｻﾞ-防火ｼｬｯﾀ-降下用</v>
          </cell>
          <cell r="U142">
            <v>8020</v>
          </cell>
        </row>
        <row r="143">
          <cell r="T143" t="str">
            <v/>
          </cell>
        </row>
        <row r="144">
          <cell r="T144" t="str">
            <v>ﾌﾛ-ﾄｽｲｯﾁFS x2</v>
          </cell>
          <cell r="U144">
            <v>21000</v>
          </cell>
        </row>
        <row r="145">
          <cell r="T145" t="str">
            <v>ﾌﾛ-ﾄｽｲｯﾁFS x4</v>
          </cell>
          <cell r="U145">
            <v>42000</v>
          </cell>
        </row>
        <row r="146">
          <cell r="T146" t="str">
            <v>電極ｽｲｯﾁLS x3</v>
          </cell>
          <cell r="U146">
            <v>18420</v>
          </cell>
        </row>
        <row r="147">
          <cell r="T147" t="str">
            <v>電極ｽｲｯﾁLS x3電極ﾎﾞｯｸｽ共</v>
          </cell>
        </row>
        <row r="148">
          <cell r="T148" t="str">
            <v>電極ｽｲｯﾁLS x5</v>
          </cell>
          <cell r="U148">
            <v>19490</v>
          </cell>
        </row>
        <row r="149">
          <cell r="T149" t="str">
            <v>電極ｽｲｯﾁLS x5電極ﾎﾞｯｸｽ共</v>
          </cell>
        </row>
        <row r="150">
          <cell r="T150" t="str">
            <v/>
          </cell>
        </row>
        <row r="151">
          <cell r="T151" t="str">
            <v>接地測定用端子函露出型端子 25Φ黄銅製測定用端子 5.5□</v>
          </cell>
        </row>
        <row r="152">
          <cell r="T152" t="str">
            <v>中継用端子函露出型端子 25Φ黄銅製</v>
          </cell>
        </row>
        <row r="153">
          <cell r="T153" t="str">
            <v>3方分岐用端子函露出型端子 25Φ黄銅製</v>
          </cell>
        </row>
        <row r="154">
          <cell r="T154" t="str">
            <v>器具突針(LR-1)銅製</v>
          </cell>
        </row>
        <row r="155">
          <cell r="T155" t="str">
            <v>器具支持管(自立型)89.1(60.5)Φ 8m鉄製溶融亜鉛ﾒｯｷ仕上</v>
          </cell>
        </row>
        <row r="156">
          <cell r="T156" t="str">
            <v>器具自立型支持管取付台89.1Φ用鉄製溶融亜鉛ﾒｯｷ仕上</v>
          </cell>
        </row>
        <row r="157">
          <cell r="T157" t="str">
            <v>器具支線ﾜｲﾔ-6Φ</v>
          </cell>
        </row>
        <row r="158">
          <cell r="T158" t="str">
            <v>器具支線取付金物12Φ</v>
          </cell>
        </row>
        <row r="159">
          <cell r="T159" t="str">
            <v>器具支持管(側壁型)89.1(60.5)Φ 10m鉄製溶融亜鉛ﾒｯｷ仕上</v>
          </cell>
        </row>
        <row r="160">
          <cell r="T160" t="str">
            <v>器具側壁型支持管取付台89.1Φ用鉄製溶融亜鉛ﾒｯｷ仕上</v>
          </cell>
        </row>
        <row r="161">
          <cell r="T161" t="str">
            <v>器具黄銅ろう付型銅板(避雷用)900□x1.5t + 15Φ-L1.5mx2</v>
          </cell>
          <cell r="U161">
            <v>120140</v>
          </cell>
        </row>
        <row r="162">
          <cell r="T162" t="str">
            <v>器具接地棒(測定用)14Φ-L300mm</v>
          </cell>
          <cell r="U162">
            <v>6240</v>
          </cell>
        </row>
        <row r="163">
          <cell r="T163" t="str">
            <v>器具鉄骨用接続端子</v>
          </cell>
          <cell r="U163">
            <v>8920</v>
          </cell>
        </row>
        <row r="164">
          <cell r="T164" t="str">
            <v>器具水切端子H2.0 x13</v>
          </cell>
          <cell r="U164">
            <v>8230</v>
          </cell>
        </row>
        <row r="165">
          <cell r="T165" t="str">
            <v>器具銅帯取付金物</v>
          </cell>
          <cell r="U165">
            <v>890</v>
          </cell>
        </row>
        <row r="166">
          <cell r="T166" t="str">
            <v>器具銅帯伸縮端子</v>
          </cell>
          <cell r="U166">
            <v>4280</v>
          </cell>
        </row>
        <row r="167">
          <cell r="T167" t="str">
            <v>器具銅帯Ｔ型端子</v>
          </cell>
          <cell r="U167">
            <v>1980</v>
          </cell>
        </row>
        <row r="168">
          <cell r="T168" t="str">
            <v>器具銅帯分岐端子</v>
          </cell>
          <cell r="U168">
            <v>1530</v>
          </cell>
        </row>
        <row r="169">
          <cell r="T169" t="str">
            <v>器具導線取付金物</v>
          </cell>
          <cell r="U169">
            <v>710</v>
          </cell>
        </row>
        <row r="170">
          <cell r="T170" t="str">
            <v/>
          </cell>
        </row>
        <row r="171">
          <cell r="T171" t="str">
            <v/>
          </cell>
        </row>
        <row r="172">
          <cell r="T172" t="str">
            <v/>
          </cell>
        </row>
        <row r="173">
          <cell r="T173" t="str">
            <v/>
          </cell>
        </row>
        <row r="174">
          <cell r="T174" t="str">
            <v/>
          </cell>
        </row>
        <row r="175">
          <cell r="T175" t="str">
            <v/>
          </cell>
        </row>
        <row r="176">
          <cell r="T176" t="str">
            <v/>
          </cell>
        </row>
        <row r="177">
          <cell r="T177" t="str">
            <v/>
          </cell>
        </row>
        <row r="178">
          <cell r="T178" t="str">
            <v/>
          </cell>
        </row>
        <row r="179">
          <cell r="T179" t="str">
            <v/>
          </cell>
        </row>
        <row r="180">
          <cell r="T180" t="str">
            <v/>
          </cell>
        </row>
        <row r="181">
          <cell r="T181" t="str">
            <v/>
          </cell>
        </row>
        <row r="182">
          <cell r="T182" t="str">
            <v/>
          </cell>
        </row>
        <row r="183">
          <cell r="T183" t="str">
            <v/>
          </cell>
        </row>
        <row r="184">
          <cell r="T184" t="str">
            <v/>
          </cell>
        </row>
        <row r="185">
          <cell r="T185" t="str">
            <v>弱電引込用鋼管柱 Φ x H7.0m</v>
          </cell>
        </row>
        <row r="186">
          <cell r="T186" t="str">
            <v>ﾊﾝﾄﾞﾎ-ﾙ 1000□ x H1400600Φ 重耐重蓋高圧ｷｬﾋﾞﾈｯﾄ用</v>
          </cell>
          <cell r="U186">
            <v>332380</v>
          </cell>
        </row>
        <row r="187">
          <cell r="T187" t="str">
            <v>ﾊﾝﾄﾞﾎ-ﾙ 1000□ x H1400600Φ 重耐重蓋</v>
          </cell>
          <cell r="U187">
            <v>289280</v>
          </cell>
        </row>
        <row r="188">
          <cell r="T188" t="str">
            <v>ﾊﾝﾄﾞﾎ-ﾙ 1000□ x H1400600Φ 重耐重蓋</v>
          </cell>
          <cell r="U188">
            <v>289280</v>
          </cell>
        </row>
        <row r="189">
          <cell r="T189" t="str">
            <v>ﾊﾝﾄﾞﾎ-ﾙ 800□ x H1400600Φ 中耐重蓋</v>
          </cell>
          <cell r="U189">
            <v>202900</v>
          </cell>
        </row>
        <row r="190">
          <cell r="T190" t="str">
            <v>ﾊﾝﾄﾞﾎ-ﾙ 1000□ x H1400600Φ 重耐重蓋</v>
          </cell>
          <cell r="U190">
            <v>289280</v>
          </cell>
        </row>
        <row r="191">
          <cell r="T191" t="str">
            <v>ﾊﾝﾄﾞﾎ-ﾙ 1000□ x H1400600Φ 重耐重蓋</v>
          </cell>
          <cell r="U191">
            <v>240570</v>
          </cell>
        </row>
        <row r="192">
          <cell r="T192" t="str">
            <v>ﾊﾝﾄﾞﾎ-ﾙ 800□ x H1400600Φ 重耐重蓋</v>
          </cell>
          <cell r="U192">
            <v>289280</v>
          </cell>
        </row>
        <row r="193">
          <cell r="T193" t="str">
            <v>ﾊﾝﾄﾞﾎ-ﾙ 1000□ x H1400600Φ 重耐重蓋</v>
          </cell>
          <cell r="U193">
            <v>245800</v>
          </cell>
        </row>
        <row r="194">
          <cell r="T194" t="str">
            <v>ﾊﾝﾄﾞﾎ-ﾙ 1000□ x H1400600Φ 中耐重蓋</v>
          </cell>
        </row>
        <row r="195">
          <cell r="T195" t="str">
            <v>ﾊﾝﾄﾞﾎ-ﾙ 210C</v>
          </cell>
        </row>
        <row r="196">
          <cell r="T196" t="str">
            <v>ﾊﾝﾄﾞﾎ-ﾙ 210C</v>
          </cell>
        </row>
        <row r="197">
          <cell r="T197" t="str">
            <v>ﾊﾝﾄﾞﾎ-ﾙ 330CJ</v>
          </cell>
        </row>
        <row r="198">
          <cell r="T198" t="str">
            <v>ﾊﾝﾄﾞﾎ-ﾙ 330CJ</v>
          </cell>
        </row>
        <row r="199">
          <cell r="T199" t="str">
            <v>ﾊﾝﾄﾞﾎ-ﾙ 440CJ</v>
          </cell>
        </row>
        <row r="200">
          <cell r="T200" t="str">
            <v>ﾊﾝﾄﾞﾎ-ﾙ 440CJ</v>
          </cell>
        </row>
        <row r="201">
          <cell r="T201" t="str">
            <v>ﾊﾝﾄﾞﾎ-ﾙ 900</v>
          </cell>
        </row>
        <row r="202">
          <cell r="T202" t="str">
            <v>ﾊﾝﾄﾞﾎ-ﾙ 900</v>
          </cell>
        </row>
        <row r="203">
          <cell r="T203" t="str">
            <v>ﾊﾝﾄﾞﾎ-ﾙ 1200</v>
          </cell>
        </row>
        <row r="204">
          <cell r="T204" t="str">
            <v>ﾊﾝﾄﾞﾎ-ﾙ 1200</v>
          </cell>
        </row>
        <row r="205">
          <cell r="T205" t="str">
            <v>ﾊﾝﾄﾞﾎ-ﾙ R40</v>
          </cell>
        </row>
        <row r="206">
          <cell r="T206" t="str">
            <v>ﾊﾝﾄﾞﾎ-ﾙ R40</v>
          </cell>
        </row>
        <row r="207">
          <cell r="T207" t="str">
            <v>ﾊﾝﾄﾞﾎ-ﾙ R50</v>
          </cell>
        </row>
        <row r="208">
          <cell r="T208" t="str">
            <v/>
          </cell>
        </row>
        <row r="209">
          <cell r="T209" t="str">
            <v>ﾌﾟﾙﾎﾞｯｸｽ800□ x 400接地端子付</v>
          </cell>
          <cell r="U209">
            <v>23180</v>
          </cell>
        </row>
        <row r="210">
          <cell r="T210" t="str">
            <v>ﾌﾟﾙﾎﾞｯｸｽ600□ x 400接地端子付</v>
          </cell>
          <cell r="U210">
            <v>17280</v>
          </cell>
        </row>
        <row r="211">
          <cell r="T211" t="str">
            <v>ﾌﾟﾙﾎﾞｯｸｽ600□ x 200接地端子付</v>
          </cell>
          <cell r="U211">
            <v>13080</v>
          </cell>
        </row>
        <row r="212">
          <cell r="T212" t="str">
            <v>ﾌﾟﾙﾎﾞｯｸｽ500□ x 300接地端子付</v>
          </cell>
          <cell r="U212">
            <v>13080</v>
          </cell>
        </row>
        <row r="213">
          <cell r="T213" t="str">
            <v>ﾌﾟﾙﾎﾞｯｸｽ500□ x 300</v>
          </cell>
          <cell r="U213">
            <v>12600</v>
          </cell>
        </row>
        <row r="214">
          <cell r="T214" t="str">
            <v>ﾌﾟﾙﾎﾞｯｸｽ500□ x 200接地端子付</v>
          </cell>
          <cell r="U214">
            <v>11180</v>
          </cell>
        </row>
        <row r="215">
          <cell r="T215" t="str">
            <v>ﾌﾟﾙﾎﾞｯｸｽ500 x 300 x 200</v>
          </cell>
          <cell r="U215">
            <v>11200</v>
          </cell>
        </row>
        <row r="216">
          <cell r="T216" t="str">
            <v>ﾌﾟﾙﾎﾞｯｸｽ400□ x 300</v>
          </cell>
          <cell r="U216">
            <v>12320</v>
          </cell>
        </row>
        <row r="217">
          <cell r="T217" t="str">
            <v>ﾌﾟﾙﾎﾞｯｸｽ400□ x 200(防水形)SUS製</v>
          </cell>
        </row>
        <row r="218">
          <cell r="T218" t="str">
            <v>ﾌﾟﾙﾎﾞｯｸｽ400□ x 200接地端子付</v>
          </cell>
          <cell r="U218">
            <v>9390</v>
          </cell>
        </row>
        <row r="219">
          <cell r="T219" t="str">
            <v>ﾌﾟﾙﾎﾞｯｸｽ400□ x 200</v>
          </cell>
          <cell r="U219">
            <v>8910</v>
          </cell>
        </row>
        <row r="220">
          <cell r="T220" t="str">
            <v>ﾌﾟﾙﾎﾞｯｸｽ300□ x 300</v>
          </cell>
          <cell r="U220">
            <v>10080</v>
          </cell>
        </row>
        <row r="221">
          <cell r="T221" t="str">
            <v>ﾌﾟﾙﾎﾞｯｸｽ300□ x 200接地端子付</v>
          </cell>
          <cell r="U221">
            <v>7730</v>
          </cell>
        </row>
        <row r="222">
          <cell r="T222" t="str">
            <v>ﾌﾟﾙﾎﾞｯｸｽ300□ x 200</v>
          </cell>
          <cell r="U222">
            <v>7250</v>
          </cell>
        </row>
        <row r="223">
          <cell r="T223" t="str">
            <v>ﾌﾟﾙﾎﾞｯｸｽ300□ x 100(防水形)SUS製</v>
          </cell>
        </row>
        <row r="224">
          <cell r="T224" t="str">
            <v>ﾌﾟﾙﾎﾞｯｸｽ300□ x 100接地端子付</v>
          </cell>
          <cell r="U224">
            <v>6210</v>
          </cell>
        </row>
        <row r="225">
          <cell r="T225" t="str">
            <v>ﾌﾟﾙﾎﾞｯｸｽ200□ x 80</v>
          </cell>
          <cell r="U225">
            <v>5370</v>
          </cell>
        </row>
        <row r="226">
          <cell r="T226" t="str">
            <v>ﾌﾟﾙﾎﾞｯｸｽ200□ x 100(防水形)SUS製</v>
          </cell>
        </row>
        <row r="227">
          <cell r="T227" t="str">
            <v>ﾌﾟﾙﾎﾞｯｸｽ200□ x 100</v>
          </cell>
          <cell r="U227">
            <v>5600</v>
          </cell>
        </row>
        <row r="228">
          <cell r="T228" t="str">
            <v>ﾌﾟﾙﾎﾞｯｸｽ □ x</v>
          </cell>
        </row>
        <row r="229">
          <cell r="T229" t="str">
            <v/>
          </cell>
        </row>
        <row r="230">
          <cell r="T230" t="str">
            <v/>
          </cell>
        </row>
        <row r="231">
          <cell r="T231" t="str">
            <v>ｱｳﾄﾚｯﾄﾎﾞｯｸｽ中四 深型102 x54</v>
          </cell>
          <cell r="U231">
            <v>2650</v>
          </cell>
        </row>
        <row r="232">
          <cell r="T232" t="str">
            <v>ｱｳﾄﾚｯﾄﾎﾞｯｸｽ中四 深型102 x54ﾌﾞﾗﾝｸｶﾊﾞ-付</v>
          </cell>
          <cell r="U232">
            <v>2650</v>
          </cell>
        </row>
        <row r="233">
          <cell r="T233" t="str">
            <v>ｱｳﾄﾚｯﾄﾎﾞｯｸｽ中四 浅型102 x44</v>
          </cell>
          <cell r="U233">
            <v>2610</v>
          </cell>
        </row>
        <row r="234">
          <cell r="T234" t="str">
            <v>ｱｳﾄﾚｯﾄﾎﾞｯｸｽ大四 深型119 x54ﾌﾞﾗﾝｸｶﾊﾞ-付</v>
          </cell>
          <cell r="U234">
            <v>2760</v>
          </cell>
        </row>
        <row r="235">
          <cell r="T235" t="str">
            <v>ｼﾞｬﾝｸｼｮﾝﾎﾞｯｸｽ丸型ﾌﾞﾗﾝｸｶﾊﾞ-付</v>
          </cell>
          <cell r="U235">
            <v>2610</v>
          </cell>
        </row>
        <row r="236">
          <cell r="T236" t="str">
            <v>ｼﾞｬﾝｸｼｮﾝﾎﾞｯｸｽ丸型ﾌﾞﾗﾝｸｶﾊﾞ-付(防水形)</v>
          </cell>
          <cell r="U236">
            <v>2610</v>
          </cell>
        </row>
        <row r="237">
          <cell r="T237" t="str">
            <v>ｼﾞｬﾝｸｼｮﾝﾎﾞｯｸｽﾌﾞﾗﾝｸｶﾊﾞ-付</v>
          </cell>
          <cell r="U237">
            <v>2610</v>
          </cell>
        </row>
        <row r="238">
          <cell r="T238" t="str">
            <v>ｼﾞｬﾝｸｼｮﾝﾎﾞｯｸｽ中四 深型102 x54ﾌﾞﾗﾝｸﾁｯﾌﾟ取付</v>
          </cell>
          <cell r="U238">
            <v>2610</v>
          </cell>
        </row>
        <row r="239">
          <cell r="T239" t="str">
            <v>ｼﾞｬﾝｸｼｮﾝﾎﾞｯｸｽ中四 深型102 x54角型ﾌﾞﾗﾝｸｶﾊﾞ-付</v>
          </cell>
          <cell r="U239">
            <v>2610</v>
          </cell>
        </row>
        <row r="240">
          <cell r="T240" t="str">
            <v>ｼﾞｬﾝｸｼｮﾝﾎﾞｯｸｽ中四 深型102 x542連用ﾌﾞﾗﾝｸｶﾊﾞ-付</v>
          </cell>
          <cell r="U240">
            <v>2610</v>
          </cell>
        </row>
        <row r="241">
          <cell r="T241" t="str">
            <v>ﾌﾛｱｼﾞｬﾝｸｼｮﾝﾎﾞｯｸｽ39mmﾌﾟﾚ-ﾄ付真ちゅう製</v>
          </cell>
          <cell r="U241">
            <v>4460</v>
          </cell>
        </row>
        <row r="242">
          <cell r="T242" t="str">
            <v>露出ﾎﾞｯｸｽ丸型1方出(G16)ﾌﾞﾗﾝｸｶﾊﾞ-付</v>
          </cell>
          <cell r="U242">
            <v>2530</v>
          </cell>
        </row>
        <row r="243">
          <cell r="T243" t="str">
            <v>露出ﾎﾞｯｸｽ丸型2方出(G16)ﾌﾞﾗﾝｸｶﾊﾞ-付</v>
          </cell>
          <cell r="U243">
            <v>2560</v>
          </cell>
        </row>
        <row r="244">
          <cell r="T244" t="str">
            <v>露出ﾎﾞｯｸｽ丸型3方出(G16)ﾌﾞﾗﾝｸｶﾊﾞ-付</v>
          </cell>
          <cell r="U244">
            <v>2590</v>
          </cell>
        </row>
        <row r="245">
          <cell r="T245" t="str">
            <v>露出ﾎﾞｯｸｽ丸型1方出(G22)ﾌﾞﾗﾝｸｶﾊﾞ-付</v>
          </cell>
          <cell r="U245">
            <v>2590</v>
          </cell>
        </row>
        <row r="246">
          <cell r="T246" t="str">
            <v>露出ﾎﾞｯｸｽ丸型1方出(E31)ﾌﾞﾗﾝｸｶﾊﾞ-付</v>
          </cell>
          <cell r="U246">
            <v>2700</v>
          </cell>
        </row>
        <row r="247">
          <cell r="T247" t="str">
            <v>露出ﾎﾞｯｸｽ丸型3方出(E31)ﾌﾞﾗﾝｸｶﾊﾞ-付</v>
          </cell>
          <cell r="U247">
            <v>2800</v>
          </cell>
        </row>
        <row r="248">
          <cell r="T248" t="str">
            <v>露出ﾎﾞｯｸｽ丸型1方出(E25)ﾌﾞﾗﾝｸｶﾊﾞ-付</v>
          </cell>
          <cell r="U248">
            <v>2590</v>
          </cell>
        </row>
        <row r="249">
          <cell r="T249" t="str">
            <v>露出ﾎﾞｯｸｽ丸型2方出(E25)ﾌﾞﾗﾝｸｶﾊﾞ-付</v>
          </cell>
          <cell r="U249">
            <v>2610</v>
          </cell>
        </row>
        <row r="250">
          <cell r="T250" t="str">
            <v>露出ﾎﾞｯｸｽ丸型直角2方出(E25)ﾌﾞﾗﾝｸｶﾊﾞ-付</v>
          </cell>
          <cell r="U250">
            <v>2610</v>
          </cell>
        </row>
        <row r="251">
          <cell r="T251" t="str">
            <v>露出ﾎﾞｯｸｽ丸型3方出(E25)ﾌﾞﾗﾝｸｶﾊﾞ-付</v>
          </cell>
          <cell r="U251">
            <v>2660</v>
          </cell>
        </row>
        <row r="252">
          <cell r="T252" t="str">
            <v>露出ﾎﾞｯｸｽ丸型4方出(E25)ﾌﾞﾗﾝｸｶﾊﾞ-付</v>
          </cell>
          <cell r="U252">
            <v>2700</v>
          </cell>
        </row>
        <row r="253">
          <cell r="T253" t="str">
            <v>露出ﾎﾞｯｸｽ丸型1方出(E19)ﾌﾞﾗﾝｸｶﾊﾞ-付</v>
          </cell>
          <cell r="U253">
            <v>2530</v>
          </cell>
        </row>
        <row r="254">
          <cell r="T254" t="str">
            <v>露出ﾎﾞｯｸｽ丸型直角2方出(E19)ﾌﾞﾗﾝｸｶﾊﾞ-付</v>
          </cell>
          <cell r="U254">
            <v>2560</v>
          </cell>
        </row>
        <row r="255">
          <cell r="T255" t="str">
            <v>露出ﾎﾞｯｸｽ丸型3方出(E19)ﾌﾞﾗﾝｸｶﾊﾞ-付</v>
          </cell>
          <cell r="U255">
            <v>2590</v>
          </cell>
        </row>
        <row r="256">
          <cell r="T256" t="str">
            <v>露出ｽｲｯﾁﾎﾞｯｸｽ1個用1方出(G22)金属製ﾌﾟﾚ-ﾄ</v>
          </cell>
          <cell r="U256">
            <v>2680</v>
          </cell>
        </row>
        <row r="257">
          <cell r="T257" t="str">
            <v>露出ｽｲｯﾁﾎﾞｯｸｽ1個用1方出(E19)金属製ﾌﾟﾚ-ﾄ</v>
          </cell>
          <cell r="U257">
            <v>2580</v>
          </cell>
        </row>
        <row r="258">
          <cell r="T258" t="str">
            <v>露出ｽｲｯﾁﾎﾞｯｸｽ1個用1方出(E25)金属製ﾌﾟﾚ-ﾄ</v>
          </cell>
          <cell r="U258">
            <v>2680</v>
          </cell>
        </row>
        <row r="259">
          <cell r="T259" t="str">
            <v>露出ｽｲｯﾁﾎﾞｯｸｽ2個用1方出(E31)金属製ﾌﾟﾚ-ﾄ</v>
          </cell>
          <cell r="U259">
            <v>2820</v>
          </cell>
        </row>
        <row r="260">
          <cell r="T260" t="str">
            <v>露出化粧ﾎﾞｯｸｽ1個用深型金属製ﾌﾟﾚ-ﾄ</v>
          </cell>
        </row>
        <row r="261">
          <cell r="T261" t="str">
            <v>露出化粧ﾎﾞｯｸｽ2個用深型金属製ﾌﾟﾚ-ﾄ</v>
          </cell>
        </row>
        <row r="262">
          <cell r="T262" t="str">
            <v>ｽｲｯﾁﾎﾞｯｸｽ1個用</v>
          </cell>
          <cell r="U262">
            <v>2620</v>
          </cell>
        </row>
        <row r="263">
          <cell r="T263" t="str">
            <v>ｽｲｯﾁﾎﾞｯｸｽ1個用金属製ﾌﾟﾚ-ﾄ</v>
          </cell>
          <cell r="U263">
            <v>2770</v>
          </cell>
        </row>
        <row r="264">
          <cell r="T264" t="str">
            <v>ｽｲｯﾁﾎﾞｯｸｽ2個用金属製ﾌﾟﾚ-ﾄ</v>
          </cell>
          <cell r="U264">
            <v>2940</v>
          </cell>
        </row>
        <row r="265">
          <cell r="T265" t="str">
            <v>ｽｲｯﾁﾎﾞｯｸｽ3個用</v>
          </cell>
          <cell r="U265">
            <v>2860</v>
          </cell>
        </row>
        <row r="266">
          <cell r="T266" t="str">
            <v>ｽｲｯﾁﾎﾞｯｸｽ3個用金属製ﾌﾟﾚ-ﾄ</v>
          </cell>
          <cell r="U266">
            <v>3010</v>
          </cell>
        </row>
        <row r="267">
          <cell r="T267" t="str">
            <v>ｽｲｯﾁﾎﾞｯｸｽ4個用</v>
          </cell>
          <cell r="U267">
            <v>3040</v>
          </cell>
        </row>
        <row r="268">
          <cell r="T268" t="str">
            <v>ｼ-ﾘﾝｸﾞﾌｨｯﾁﾝｸﾞ耐圧防爆型(G16)</v>
          </cell>
        </row>
        <row r="269">
          <cell r="T269" t="str">
            <v>ｹｰﾌﾞﾙﾗｯｸ ZM 400Aｴﾝﾄﾞｶﾊﾞ-</v>
          </cell>
          <cell r="U269">
            <v>520</v>
          </cell>
        </row>
        <row r="270">
          <cell r="T270">
            <v>11</v>
          </cell>
          <cell r="U270">
            <v>8190</v>
          </cell>
        </row>
        <row r="271">
          <cell r="T271" t="str">
            <v>ｹ-ﾌﾞﾙﾗｯｸ ZM 300AL分岐</v>
          </cell>
          <cell r="U271">
            <v>2850</v>
          </cell>
        </row>
        <row r="272">
          <cell r="T272" t="str">
            <v>ｹ-ﾌﾞﾙﾗｯｸ ZM 300AT分岐</v>
          </cell>
          <cell r="U272">
            <v>3830</v>
          </cell>
        </row>
        <row r="273">
          <cell r="T273" t="str">
            <v>ｹ-ﾌﾞﾙﾗｯｸ ZM 300AX分岐</v>
          </cell>
          <cell r="U273">
            <v>5070</v>
          </cell>
        </row>
        <row r="274">
          <cell r="T274" t="str">
            <v>ｹ-ﾌﾞﾙﾗｯｸ ZM 300Aｴﾝﾄﾞｶﾊﾞ-</v>
          </cell>
          <cell r="U274">
            <v>450</v>
          </cell>
        </row>
        <row r="275">
          <cell r="T275" t="str">
            <v>ｹ-ﾌﾞﾙﾗｯｸ ZM 300A接続金具(自在形)</v>
          </cell>
          <cell r="U275">
            <v>430</v>
          </cell>
        </row>
        <row r="276">
          <cell r="T276" t="str">
            <v>ｹ-ﾌﾞﾙﾗｯｸ ZM 300Aﾌﾞﾗｹｯﾄ</v>
          </cell>
          <cell r="U276">
            <v>810</v>
          </cell>
        </row>
        <row r="277">
          <cell r="T277" t="str">
            <v>ｹ-ﾌﾞﾙﾗｯｸ ZM 300A</v>
          </cell>
          <cell r="U277">
            <v>6850</v>
          </cell>
        </row>
        <row r="278">
          <cell r="T278" t="str">
            <v>ｹ-ﾌﾞﾙﾗｯｸ ZM 200AL分岐</v>
          </cell>
          <cell r="U278">
            <v>2620</v>
          </cell>
        </row>
        <row r="279">
          <cell r="T279" t="str">
            <v>ｹ-ﾌﾞﾙﾗｯｸ ZM 200AT分岐</v>
          </cell>
          <cell r="U279">
            <v>3490</v>
          </cell>
        </row>
        <row r="280">
          <cell r="T280" t="str">
            <v>ｹ-ﾌﾞﾙﾗｯｸ ZM 200Aｴﾝﾄﾞｶﾊﾞ-</v>
          </cell>
          <cell r="U280">
            <v>390</v>
          </cell>
        </row>
        <row r="281">
          <cell r="T281" t="str">
            <v>ｹ-ﾌﾞﾙﾗｯｸ ZM 200A接続金具(自在形)</v>
          </cell>
          <cell r="U281">
            <v>430</v>
          </cell>
        </row>
        <row r="282">
          <cell r="T282" t="str">
            <v>ｹ-ﾌﾞﾙﾗｯｸ ZM 200Aﾌﾞﾗｹｯﾄ</v>
          </cell>
          <cell r="U282">
            <v>700</v>
          </cell>
        </row>
        <row r="283">
          <cell r="T283" t="str">
            <v>ｹ-ﾌﾞﾙﾗｯｸ ZM 200A</v>
          </cell>
          <cell r="U283">
            <v>5340</v>
          </cell>
        </row>
        <row r="284">
          <cell r="T284" t="str">
            <v>ｹ-ﾌﾞﾙﾗｯｸ Z35 800AL分岐</v>
          </cell>
          <cell r="U284">
            <v>6580</v>
          </cell>
        </row>
        <row r="285">
          <cell r="T285" t="str">
            <v>ｹ-ﾌﾞﾙﾗｯｸ Z35 800AT分岐</v>
          </cell>
          <cell r="U285">
            <v>8680</v>
          </cell>
        </row>
        <row r="286">
          <cell r="T286" t="str">
            <v>ｹ-ﾌﾞﾙﾗｯｸ Z35 800Aｴﾝﾄﾞｶﾊﾞ-</v>
          </cell>
          <cell r="U286">
            <v>1250</v>
          </cell>
        </row>
        <row r="287">
          <cell r="T287" t="str">
            <v>ｹ-ﾌﾞﾙﾗｯｸ Z35 800A接続金具(自在形)</v>
          </cell>
          <cell r="U287">
            <v>590</v>
          </cell>
        </row>
        <row r="288">
          <cell r="T288" t="str">
            <v>ｹ-ﾌﾞﾙﾗｯｸ Z35 800Aﾌﾞﾗｹｯﾄ</v>
          </cell>
          <cell r="U288">
            <v>3440</v>
          </cell>
        </row>
        <row r="289">
          <cell r="T289" t="str">
            <v>ｹ-ﾌﾞﾙﾗｯｸ Z35 800A</v>
          </cell>
          <cell r="U289">
            <v>15400</v>
          </cell>
        </row>
        <row r="290">
          <cell r="T290" t="str">
            <v>ｹ-ﾌﾞﾙﾗｯｸ Z35 600AL分岐</v>
          </cell>
          <cell r="U290">
            <v>4930</v>
          </cell>
        </row>
        <row r="291">
          <cell r="T291" t="str">
            <v>ｹ-ﾌﾞﾙﾗｯｸ Z35 600AT分岐</v>
          </cell>
          <cell r="U291">
            <v>6500</v>
          </cell>
        </row>
        <row r="292">
          <cell r="T292" t="str">
            <v>ｹ-ﾌﾞﾙﾗｯｸ Z35 600Aｴﾝﾄﾞｶﾊﾞ-</v>
          </cell>
          <cell r="U292">
            <v>880</v>
          </cell>
        </row>
        <row r="293">
          <cell r="T293" t="str">
            <v>ｹ-ﾌﾞﾙﾗｯｸ Z35 600A接続金具(自在形)</v>
          </cell>
          <cell r="U293">
            <v>590</v>
          </cell>
        </row>
        <row r="294">
          <cell r="T294" t="str">
            <v>ｹ-ﾌﾞﾙﾗｯｸ Z35 600Aﾌﾞﾗｹｯﾄ</v>
          </cell>
          <cell r="U294">
            <v>2110</v>
          </cell>
        </row>
        <row r="295">
          <cell r="T295" t="str">
            <v>ｹ-ﾌﾞﾙﾗｯｸ Z35 600A</v>
          </cell>
          <cell r="U295">
            <v>10600</v>
          </cell>
        </row>
        <row r="296">
          <cell r="T296" t="str">
            <v>ｹ-ﾌﾞﾙﾗｯｸ 支持ﾊﾝｶﾞ-L15001段</v>
          </cell>
          <cell r="U296">
            <v>1590</v>
          </cell>
        </row>
        <row r="297">
          <cell r="T297" t="str">
            <v>ｹ-ﾌﾞﾙﾗｯｸ 支持ﾊﾝｶﾞ-L10001段</v>
          </cell>
          <cell r="U297">
            <v>1130</v>
          </cell>
        </row>
        <row r="298">
          <cell r="T298" t="str">
            <v>ｹ-ﾌﾞﾙﾗｯｸ 支持ﾊﾝｶﾞ-L5001段</v>
          </cell>
          <cell r="U298">
            <v>960</v>
          </cell>
        </row>
        <row r="299">
          <cell r="T299" t="str">
            <v>ｹ-ﾌﾞﾙﾗｯｸ 支持ﾊﾝｶﾞ-L5002段</v>
          </cell>
          <cell r="U299">
            <v>1870</v>
          </cell>
        </row>
        <row r="300">
          <cell r="T300" t="str">
            <v>ﾗｲﾃｨﾝｸﾞﾀﾞｸﾄ2P125V20A E付</v>
          </cell>
        </row>
        <row r="301">
          <cell r="T301" t="str">
            <v>ﾚ-ｽｳｪｲW40 xH45</v>
          </cell>
          <cell r="U301">
            <v>3190</v>
          </cell>
        </row>
        <row r="302">
          <cell r="T302" t="str">
            <v>FRPFRP W400 x H200L形(防水型)</v>
          </cell>
        </row>
        <row r="303">
          <cell r="T303" t="str">
            <v>FRPFRP W400 x H200T形(防水型)</v>
          </cell>
        </row>
        <row r="304">
          <cell r="T304" t="str">
            <v>FRPFRP W400 x H200(防水型)</v>
          </cell>
        </row>
        <row r="305">
          <cell r="T305" t="str">
            <v>FRPFRP W300 x H200T形(防水型)</v>
          </cell>
        </row>
        <row r="306">
          <cell r="T306" t="str">
            <v>FRPFRP W300 x H200(防水型)</v>
          </cell>
        </row>
        <row r="307">
          <cell r="T307" t="str">
            <v>FRPFRP W200 x H200L形(防水型)</v>
          </cell>
        </row>
        <row r="308">
          <cell r="T308" t="str">
            <v>FRPFRP W200 x H200T形(防水型)</v>
          </cell>
        </row>
        <row r="309">
          <cell r="T309" t="str">
            <v>FRPFRP W200 x H200(防水型)</v>
          </cell>
        </row>
        <row r="310">
          <cell r="T310" t="str">
            <v>電線管GLT104(埋設)</v>
          </cell>
          <cell r="U310">
            <v>8980</v>
          </cell>
        </row>
        <row r="311">
          <cell r="T311" t="str">
            <v>電線管GLT92(埋設)</v>
          </cell>
          <cell r="U311">
            <v>7970</v>
          </cell>
        </row>
        <row r="312">
          <cell r="T312" t="str">
            <v>電線管GLT82(埋設)</v>
          </cell>
          <cell r="U312">
            <v>6670</v>
          </cell>
        </row>
        <row r="313">
          <cell r="T313" t="str">
            <v>電線管GLT70(埋設)</v>
          </cell>
          <cell r="U313">
            <v>5550</v>
          </cell>
        </row>
        <row r="314">
          <cell r="T314" t="str">
            <v>電線管GLT54(ﾋﾟｯﾄ)</v>
          </cell>
          <cell r="U314">
            <v>5750</v>
          </cell>
        </row>
        <row r="315">
          <cell r="T315" t="str">
            <v>電線管GLT54(埋設)</v>
          </cell>
          <cell r="U315">
            <v>4650</v>
          </cell>
        </row>
        <row r="316">
          <cell r="T316" t="str">
            <v>電線管GLT54ﾉ-ﾏﾙﾍﾞﾝﾄﾞ(埋設)</v>
          </cell>
          <cell r="U316">
            <v>2840</v>
          </cell>
        </row>
        <row r="317">
          <cell r="T317" t="str">
            <v>電線管GLT42(ﾋﾟｯﾄ)</v>
          </cell>
          <cell r="U317">
            <v>5600</v>
          </cell>
        </row>
        <row r="318">
          <cell r="T318" t="str">
            <v>電線管GLT36(埋設)</v>
          </cell>
          <cell r="U318">
            <v>2610</v>
          </cell>
        </row>
        <row r="319">
          <cell r="T319" t="str">
            <v>電線管GLT36(露出)</v>
          </cell>
          <cell r="U319">
            <v>4230</v>
          </cell>
        </row>
        <row r="320">
          <cell r="T320" t="str">
            <v>電線管GLT28(ｲﾝﾍﾟｲ)</v>
          </cell>
          <cell r="U320">
            <v>2140</v>
          </cell>
        </row>
        <row r="321">
          <cell r="T321" t="str">
            <v>電線管GLT28(埋設)</v>
          </cell>
          <cell r="U321">
            <v>2140</v>
          </cell>
        </row>
        <row r="322">
          <cell r="T322" t="str">
            <v>電線管GLT28(露出)</v>
          </cell>
          <cell r="U322">
            <v>3460</v>
          </cell>
        </row>
        <row r="323">
          <cell r="T323" t="str">
            <v>電線管GLT22(ｲﾝﾍﾟｲ)</v>
          </cell>
          <cell r="U323">
            <v>1670</v>
          </cell>
        </row>
        <row r="324">
          <cell r="T324" t="str">
            <v>電線管GLT22(露出)</v>
          </cell>
          <cell r="U324">
            <v>2700</v>
          </cell>
        </row>
        <row r="325">
          <cell r="T325" t="str">
            <v>電線管GLT22(埋設)</v>
          </cell>
          <cell r="U325">
            <v>1670</v>
          </cell>
        </row>
        <row r="326">
          <cell r="T326" t="str">
            <v>電線管GLT16(露出)</v>
          </cell>
          <cell r="U326">
            <v>2060</v>
          </cell>
        </row>
        <row r="327">
          <cell r="T327" t="str">
            <v>電線管GLT16(埋設)</v>
          </cell>
          <cell r="U327">
            <v>1270</v>
          </cell>
        </row>
        <row r="328">
          <cell r="T328" t="str">
            <v>電線管FEP100(埋設)</v>
          </cell>
          <cell r="U328">
            <v>2290</v>
          </cell>
        </row>
        <row r="329">
          <cell r="T329" t="str">
            <v>電線管FEP80(埋設)</v>
          </cell>
          <cell r="U329">
            <v>1700</v>
          </cell>
        </row>
        <row r="330">
          <cell r="T330" t="str">
            <v>電線管FEP65(埋設)</v>
          </cell>
          <cell r="U330">
            <v>1420</v>
          </cell>
        </row>
        <row r="331">
          <cell r="T331" t="str">
            <v>電線管FEP50(埋設)</v>
          </cell>
          <cell r="U331">
            <v>1210</v>
          </cell>
        </row>
        <row r="332">
          <cell r="T332" t="str">
            <v>電線管FEP40(埋設)</v>
          </cell>
          <cell r="U332">
            <v>1060</v>
          </cell>
        </row>
        <row r="333">
          <cell r="T333" t="str">
            <v>電線管FEP30(埋設)</v>
          </cell>
          <cell r="U333">
            <v>910</v>
          </cell>
        </row>
        <row r="334">
          <cell r="T334" t="str">
            <v>電線管G104(ｲﾝﾍﾟｲ)</v>
          </cell>
          <cell r="U334">
            <v>10780</v>
          </cell>
        </row>
        <row r="335">
          <cell r="T335" t="str">
            <v>電線管G92(ｲﾝﾍﾟｲ)</v>
          </cell>
          <cell r="U335">
            <v>9550</v>
          </cell>
        </row>
        <row r="336">
          <cell r="T336" t="str">
            <v>電線管G92(露出)</v>
          </cell>
          <cell r="U336">
            <v>10700</v>
          </cell>
        </row>
        <row r="337">
          <cell r="T337" t="str">
            <v>電線管G36(ｲﾝﾍﾟｲ)</v>
          </cell>
          <cell r="U337">
            <v>2700</v>
          </cell>
        </row>
        <row r="338">
          <cell r="T338" t="str">
            <v>電線管G36(露出)</v>
          </cell>
          <cell r="U338">
            <v>3180</v>
          </cell>
        </row>
        <row r="339">
          <cell r="T339" t="str">
            <v>電線管G28(ｲﾝﾍﾟｲ)</v>
          </cell>
          <cell r="U339">
            <v>2250</v>
          </cell>
        </row>
        <row r="340">
          <cell r="T340" t="str">
            <v>電線管G28(露出)</v>
          </cell>
          <cell r="U340">
            <v>2620</v>
          </cell>
        </row>
        <row r="341">
          <cell r="T341" t="str">
            <v>電線管G22(ｲﾝﾍﾟｲ)</v>
          </cell>
          <cell r="U341">
            <v>1720</v>
          </cell>
        </row>
        <row r="342">
          <cell r="T342" t="str">
            <v>電線管G22(露出)</v>
          </cell>
          <cell r="U342">
            <v>2000</v>
          </cell>
        </row>
        <row r="343">
          <cell r="T343" t="str">
            <v>電線管G16(ｲﾝﾍﾟｲ)</v>
          </cell>
          <cell r="U343">
            <v>1310</v>
          </cell>
        </row>
        <row r="344">
          <cell r="T344" t="str">
            <v>電線管G16(露出)</v>
          </cell>
          <cell r="U344">
            <v>1520</v>
          </cell>
        </row>
        <row r="345">
          <cell r="T345" t="str">
            <v>電線管E75(露出)</v>
          </cell>
          <cell r="U345">
            <v>4830</v>
          </cell>
        </row>
        <row r="346">
          <cell r="T346" t="str">
            <v>電線管E75(ｲﾝﾍﾟｲ)</v>
          </cell>
          <cell r="U346">
            <v>4300</v>
          </cell>
        </row>
        <row r="347">
          <cell r="T347" t="str">
            <v>電線管E63(露出)</v>
          </cell>
          <cell r="U347">
            <v>4160</v>
          </cell>
        </row>
        <row r="348">
          <cell r="T348" t="str">
            <v>電線管E63(ｲﾝﾍﾟｲ)</v>
          </cell>
          <cell r="U348">
            <v>3600</v>
          </cell>
        </row>
        <row r="349">
          <cell r="T349" t="str">
            <v>電線管E51(露出)</v>
          </cell>
          <cell r="U349">
            <v>3000</v>
          </cell>
        </row>
        <row r="350">
          <cell r="T350" t="str">
            <v>電線管E51(ｲﾝﾍﾟｲ)</v>
          </cell>
          <cell r="U350">
            <v>2610</v>
          </cell>
        </row>
        <row r="351">
          <cell r="T351" t="str">
            <v>電線管E39(露出)</v>
          </cell>
          <cell r="U351">
            <v>2160</v>
          </cell>
        </row>
        <row r="352">
          <cell r="T352" t="str">
            <v>電線管E39(ｲﾝﾍﾟｲ)</v>
          </cell>
          <cell r="U352">
            <v>1900</v>
          </cell>
        </row>
        <row r="353">
          <cell r="T353" t="str">
            <v>電線管E31(露出)</v>
          </cell>
          <cell r="U353">
            <v>1810</v>
          </cell>
        </row>
        <row r="354">
          <cell r="T354" t="str">
            <v>電線管E31(ｲﾝﾍﾟｲ)</v>
          </cell>
          <cell r="U354">
            <v>1500</v>
          </cell>
        </row>
        <row r="355">
          <cell r="T355" t="str">
            <v>電線管E25(露出)</v>
          </cell>
          <cell r="U355">
            <v>1400</v>
          </cell>
        </row>
        <row r="356">
          <cell r="T356" t="str">
            <v>電線管E25(ｲﾝﾍﾟｲ)</v>
          </cell>
          <cell r="U356">
            <v>1200</v>
          </cell>
        </row>
        <row r="357">
          <cell r="T357" t="str">
            <v>電線管E19(露出)</v>
          </cell>
          <cell r="U357">
            <v>1030</v>
          </cell>
        </row>
        <row r="358">
          <cell r="T358" t="str">
            <v>電線管E19(ｲﾝﾍﾟｲ)</v>
          </cell>
          <cell r="U358">
            <v>890</v>
          </cell>
        </row>
        <row r="359">
          <cell r="T359" t="str">
            <v>電線管PF28(ｲﾝﾍﾟｲ)</v>
          </cell>
          <cell r="U359">
            <v>970</v>
          </cell>
        </row>
        <row r="360">
          <cell r="T360" t="str">
            <v>電線管PF22(ｲﾝﾍﾟｲ)</v>
          </cell>
          <cell r="U360">
            <v>780</v>
          </cell>
        </row>
        <row r="361">
          <cell r="T361" t="str">
            <v>電線管PF16(ｲﾝﾍﾟｲ)</v>
          </cell>
          <cell r="U361">
            <v>600</v>
          </cell>
        </row>
        <row r="362">
          <cell r="T362" t="str">
            <v>電線管VE28(ｲﾝﾍﾟｲ)</v>
          </cell>
          <cell r="U362">
            <v>1190</v>
          </cell>
        </row>
        <row r="363">
          <cell r="T363" t="str">
            <v>電線管VE28(埋設)</v>
          </cell>
          <cell r="U363">
            <v>830</v>
          </cell>
        </row>
        <row r="364">
          <cell r="T364" t="str">
            <v>電線管VE16(ｲﾝﾍﾟｲ)</v>
          </cell>
          <cell r="U364">
            <v>770</v>
          </cell>
        </row>
        <row r="365">
          <cell r="T365" t="str">
            <v>電線管VE16(埋設)</v>
          </cell>
          <cell r="U365">
            <v>530</v>
          </cell>
        </row>
        <row r="366">
          <cell r="T366" t="str">
            <v>電線管302種可とう管(露出)</v>
          </cell>
        </row>
        <row r="367">
          <cell r="T367" t="str">
            <v>電線管242種可とう管(露出)</v>
          </cell>
        </row>
        <row r="368">
          <cell r="T368" t="str">
            <v>電線管ﾜｲﾔﾌﾟﾛﾃｸﾀ1号(露出)</v>
          </cell>
        </row>
        <row r="369">
          <cell r="T369" t="str">
            <v>防火区画貫通処理材 (ｹ-ﾌﾞﾙﾗｯｸ)1000 x 400(床)</v>
          </cell>
          <cell r="U369">
            <v>119200</v>
          </cell>
        </row>
        <row r="370">
          <cell r="T370" t="str">
            <v>防火区画貫通処理材 (ｹ-ﾌﾞﾙﾗｯｸ) 700 x 200</v>
          </cell>
          <cell r="U370">
            <v>58300</v>
          </cell>
        </row>
        <row r="371">
          <cell r="T371" t="str">
            <v>防火区画貫通処理材 (ｹ-ﾌﾞﾙﾗｯｸ) 400 x 200</v>
          </cell>
          <cell r="U371">
            <v>36000</v>
          </cell>
        </row>
        <row r="372">
          <cell r="T372" t="str">
            <v>防火区画貫通処理材 (ｹ-ﾌﾞﾙﾗｯｸ) 300 x 200</v>
          </cell>
          <cell r="U372">
            <v>22700</v>
          </cell>
        </row>
        <row r="373">
          <cell r="T373" t="str">
            <v>防火区画貫通処理材 (配管)E75(75Φ)</v>
          </cell>
          <cell r="U373">
            <v>9490</v>
          </cell>
        </row>
        <row r="374">
          <cell r="T374" t="str">
            <v>防火区画貫通処理材 (配管)E63(75Φ)</v>
          </cell>
          <cell r="U374">
            <v>9490</v>
          </cell>
        </row>
        <row r="375">
          <cell r="T375" t="str">
            <v>防火区画貫通処理材 (配管)E51(75Φ)</v>
          </cell>
          <cell r="U375">
            <v>9490</v>
          </cell>
        </row>
        <row r="376">
          <cell r="T376" t="str">
            <v>防火区画貫通処理材 (配管)E39(50Φ)</v>
          </cell>
          <cell r="U376">
            <v>7810</v>
          </cell>
        </row>
        <row r="377">
          <cell r="T377" t="str">
            <v>防火区画貫通処理材 (配管)E31(50Φ)</v>
          </cell>
          <cell r="U377">
            <v>7810</v>
          </cell>
        </row>
        <row r="378">
          <cell r="T378" t="str">
            <v>防火区画貫通処理材 (配管)E25(50Φ)</v>
          </cell>
          <cell r="U378">
            <v>7810</v>
          </cell>
        </row>
        <row r="379">
          <cell r="T379" t="str">
            <v>防火区画貫通処理材 (配管)104(100Φ)</v>
          </cell>
          <cell r="U379">
            <v>10700</v>
          </cell>
        </row>
        <row r="380">
          <cell r="T380" t="str">
            <v>防火区画貫通処理材 (配管)92(100Φ)</v>
          </cell>
          <cell r="U380">
            <v>10700</v>
          </cell>
        </row>
        <row r="381">
          <cell r="T381" t="str">
            <v>電力ｹｰﾌﾞﾙ6,600V CV-T 60□(管内)</v>
          </cell>
          <cell r="U381">
            <v>3780</v>
          </cell>
        </row>
        <row r="382">
          <cell r="T382" t="str">
            <v>電力ｹｰﾌﾞﾙFP 22□ -3C(管内)</v>
          </cell>
          <cell r="U382">
            <v>2420</v>
          </cell>
        </row>
        <row r="383">
          <cell r="T383" t="str">
            <v>電力ｹｰﾌﾞﾙFP 22□ -3C(ﾗｯｸ)</v>
          </cell>
          <cell r="U383">
            <v>2660</v>
          </cell>
        </row>
        <row r="384">
          <cell r="T384" t="str">
            <v>電力ｹｰﾌﾞﾙFP 5.5□ -3C(管内)</v>
          </cell>
          <cell r="U384">
            <v>1160</v>
          </cell>
        </row>
        <row r="385">
          <cell r="T385" t="str">
            <v>電力ｹｰﾌﾞﾙCV-T 325□(ﾗｯｸ)</v>
          </cell>
          <cell r="U385">
            <v>11900</v>
          </cell>
        </row>
        <row r="386">
          <cell r="T386" t="str">
            <v>電力ｹｰﾌﾞﾙCV-T 325□(ｺﾛｶﾞｼ)</v>
          </cell>
          <cell r="U386">
            <v>9740</v>
          </cell>
        </row>
        <row r="387">
          <cell r="T387" t="str">
            <v>電力ｹｰﾌﾞﾙCV-T 325□(管内)</v>
          </cell>
          <cell r="U387">
            <v>10800</v>
          </cell>
        </row>
        <row r="388">
          <cell r="T388" t="str">
            <v>電力ｹｰﾌﾞﾙCV-T 250□(ﾗｯｸ)</v>
          </cell>
          <cell r="U388">
            <v>9370</v>
          </cell>
        </row>
        <row r="389">
          <cell r="T389" t="str">
            <v>電力ｹｰﾌﾞﾙCV-T 250□(ｺﾛｶﾞｼ)</v>
          </cell>
          <cell r="U389">
            <v>7600</v>
          </cell>
        </row>
        <row r="390">
          <cell r="T390" t="str">
            <v>電力ｹｰﾌﾞﾙCV-T 250□(管内)</v>
          </cell>
          <cell r="U390">
            <v>8490</v>
          </cell>
        </row>
        <row r="391">
          <cell r="T391" t="str">
            <v>電力ｹｰﾌﾞﾙCV-T 200□(ﾗｯｸ)</v>
          </cell>
          <cell r="U391">
            <v>7810</v>
          </cell>
        </row>
        <row r="392">
          <cell r="T392" t="str">
            <v>電力ｹｰﾌﾞﾙCV-T 200□(ｺﾛｶﾞｼ)</v>
          </cell>
          <cell r="U392">
            <v>6270</v>
          </cell>
        </row>
        <row r="393">
          <cell r="T393" t="str">
            <v>電力ｹｰﾌﾞﾙCV-T 200□(管内)</v>
          </cell>
          <cell r="U393">
            <v>7040</v>
          </cell>
        </row>
        <row r="394">
          <cell r="T394" t="str">
            <v>電力ｹｰﾌﾞﾙCV-T 150□(ﾗｯｸ)</v>
          </cell>
          <cell r="U394">
            <v>6220</v>
          </cell>
        </row>
        <row r="395">
          <cell r="T395" t="str">
            <v>電力ｹｰﾌﾞﾙCV-T 150□(ﾄﾗﾌ)</v>
          </cell>
          <cell r="U395">
            <v>4990</v>
          </cell>
        </row>
        <row r="396">
          <cell r="T396" t="str">
            <v>電力ｹｰﾌﾞﾙCV-T 150□(ｺﾛｶﾞｼ)</v>
          </cell>
          <cell r="U396">
            <v>4990</v>
          </cell>
        </row>
        <row r="397">
          <cell r="T397" t="str">
            <v>電力ｹｰﾌﾞﾙCV-T 150□(管内)</v>
          </cell>
          <cell r="U397">
            <v>5610</v>
          </cell>
        </row>
        <row r="398">
          <cell r="T398" t="str">
            <v>電力ｹｰﾌﾞﾙCV-T 100□(ﾗｯｸ)</v>
          </cell>
          <cell r="U398">
            <v>4740</v>
          </cell>
        </row>
        <row r="399">
          <cell r="T399" t="str">
            <v>電力ｹｰﾌﾞﾙCV-T 100□(ﾄﾗﾌ)</v>
          </cell>
          <cell r="U399">
            <v>3730</v>
          </cell>
        </row>
        <row r="400">
          <cell r="T400" t="str">
            <v>電力ｹｰﾌﾞﾙCV-T 100□(ｺﾛｶﾞｼ)</v>
          </cell>
          <cell r="U400">
            <v>3730</v>
          </cell>
        </row>
        <row r="401">
          <cell r="T401" t="str">
            <v>電力ｹｰﾌﾞﾙCV-T 100□(管内)</v>
          </cell>
          <cell r="U401">
            <v>4230</v>
          </cell>
        </row>
        <row r="402">
          <cell r="T402" t="str">
            <v>電力ｹｰﾌﾞﾙCV-T 60□(ﾗｯｸ)</v>
          </cell>
          <cell r="U402">
            <v>3270</v>
          </cell>
        </row>
        <row r="403">
          <cell r="T403" t="str">
            <v>電力ｹｰﾌﾞﾙCV-T 60□(ｺﾛｶﾞｼ)</v>
          </cell>
          <cell r="U403">
            <v>2530</v>
          </cell>
        </row>
        <row r="404">
          <cell r="T404" t="str">
            <v>電力ｹｰﾌﾞﾙCV-T 60□(管内)</v>
          </cell>
          <cell r="U404">
            <v>2900</v>
          </cell>
        </row>
        <row r="405">
          <cell r="T405" t="str">
            <v>電力ｹｰﾌﾞﾙCV-T 38□(ﾗｯｸ)</v>
          </cell>
          <cell r="U405">
            <v>2380</v>
          </cell>
        </row>
        <row r="406">
          <cell r="T406" t="str">
            <v>電力ｹｰﾌﾞﾙCV-T 38□(ﾄﾗﾌ)</v>
          </cell>
          <cell r="U406">
            <v>1820</v>
          </cell>
        </row>
        <row r="407">
          <cell r="T407" t="str">
            <v>電力ｹｰﾌﾞﾙCV-T 38□(ｺﾛｶﾞｼ)</v>
          </cell>
          <cell r="U407">
            <v>1820</v>
          </cell>
        </row>
        <row r="408">
          <cell r="T408" t="str">
            <v>電力ｹｰﾌﾞﾙCV-T 38□(管内)</v>
          </cell>
          <cell r="U408">
            <v>2100</v>
          </cell>
        </row>
        <row r="409">
          <cell r="T409" t="str">
            <v>電力ｹｰﾌﾞﾙCV-T 22□(ﾗｯｸ)</v>
          </cell>
          <cell r="U409">
            <v>1720</v>
          </cell>
        </row>
        <row r="410">
          <cell r="T410" t="str">
            <v>電力ｹｰﾌﾞﾙCV-T 22□(ﾄﾗﾌ)</v>
          </cell>
          <cell r="U410">
            <v>1300</v>
          </cell>
        </row>
        <row r="411">
          <cell r="T411" t="str">
            <v>電力ｹｰﾌﾞﾙCV-T 22□(管内)</v>
          </cell>
          <cell r="U411">
            <v>1510</v>
          </cell>
        </row>
        <row r="412">
          <cell r="T412" t="str">
            <v>電力ｹｰﾌﾞﾙCV-T 14□(ﾗｯｸ)</v>
          </cell>
          <cell r="U412">
            <v>1310</v>
          </cell>
        </row>
        <row r="413">
          <cell r="T413" t="str">
            <v>電力ｹｰﾌﾞﾙCV-T 14□(ﾄﾗﾌ)</v>
          </cell>
          <cell r="U413">
            <v>980</v>
          </cell>
        </row>
        <row r="414">
          <cell r="T414" t="str">
            <v>電力ｹｰﾌﾞﾙCV-T 14□(管内)</v>
          </cell>
          <cell r="U414">
            <v>1150</v>
          </cell>
        </row>
        <row r="415">
          <cell r="T415" t="str">
            <v>電力ｹｰﾌﾞﾙCV 60□ -2C(ｺﾛｶﾞｼ)</v>
          </cell>
          <cell r="U415">
            <v>1960</v>
          </cell>
        </row>
        <row r="416">
          <cell r="T416" t="str">
            <v>電力ｹｰﾌﾞﾙCV 38□ -2C(ﾗｯｸ)</v>
          </cell>
          <cell r="U416">
            <v>1840</v>
          </cell>
        </row>
        <row r="417">
          <cell r="T417" t="str">
            <v>電力ｹｰﾌﾞﾙCV 38□ -2C(管内)</v>
          </cell>
          <cell r="U417">
            <v>1610</v>
          </cell>
        </row>
        <row r="418">
          <cell r="T418" t="str">
            <v>電力ｹｰﾌﾞﾙCV 22□ -3C(ﾗｯｸ)</v>
          </cell>
          <cell r="U418">
            <v>1720</v>
          </cell>
        </row>
        <row r="419">
          <cell r="T419" t="str">
            <v>電力ｹｰﾌﾞﾙCV 22□ -3C(ｺﾛｶﾞｼ)</v>
          </cell>
          <cell r="U419">
            <v>1300</v>
          </cell>
        </row>
        <row r="420">
          <cell r="T420" t="str">
            <v>電力ｹｰﾌﾞﾙCV 22□ -3C(管内)</v>
          </cell>
          <cell r="U420">
            <v>1510</v>
          </cell>
        </row>
        <row r="421">
          <cell r="T421" t="str">
            <v>電力ｹｰﾌﾞﾙCV 14□ -4C(ﾄﾗﾌ)</v>
          </cell>
          <cell r="U421">
            <v>912</v>
          </cell>
        </row>
        <row r="422">
          <cell r="T422" t="str">
            <v>電力ｹｰﾌﾞﾙCV 14□ -4C(管内)</v>
          </cell>
          <cell r="U422">
            <v>1068</v>
          </cell>
        </row>
        <row r="423">
          <cell r="T423" t="str">
            <v>電力ｹｰﾌﾞﾙCV 8□ -4C(ﾄﾗﾌ)</v>
          </cell>
          <cell r="U423">
            <v>684</v>
          </cell>
        </row>
        <row r="424">
          <cell r="T424" t="str">
            <v>電力ｹｰﾌﾞﾙCV 8□ -4C(ｺﾛｶﾞｼ)</v>
          </cell>
          <cell r="U424">
            <v>684</v>
          </cell>
        </row>
        <row r="425">
          <cell r="T425" t="str">
            <v>電力ｹｰﾌﾞﾙCV 8□ -4C(管内)</v>
          </cell>
          <cell r="U425">
            <v>804</v>
          </cell>
        </row>
        <row r="426">
          <cell r="T426" t="str">
            <v>電力ｹｰﾌﾞﾙCV 8□ -3C(ﾗｯｸ)</v>
          </cell>
          <cell r="U426">
            <v>990</v>
          </cell>
        </row>
        <row r="427">
          <cell r="T427" t="str">
            <v>電力ｹｰﾌﾞﾙCV 8□ -3C(ﾄﾗﾌ)</v>
          </cell>
          <cell r="U427">
            <v>730</v>
          </cell>
        </row>
        <row r="428">
          <cell r="T428" t="str">
            <v>電力ｹｰﾌﾞﾙCV 8□ -3C(管内)</v>
          </cell>
          <cell r="U428">
            <v>860</v>
          </cell>
        </row>
        <row r="429">
          <cell r="T429" t="str">
            <v>電力ｹｰﾌﾞﾙCV 5.5□ -4C(ﾗｯｸ)</v>
          </cell>
          <cell r="U429">
            <v>828</v>
          </cell>
        </row>
        <row r="430">
          <cell r="T430" t="str">
            <v>電力ｹｰﾌﾞﾙCV 5.5□ -4C(ﾋﾟｯﾄ)</v>
          </cell>
          <cell r="U430">
            <v>600</v>
          </cell>
        </row>
        <row r="431">
          <cell r="T431" t="str">
            <v>電力ｹｰﾌﾞﾙCV 5.5□ -4C(ｺﾛｶﾞｼ)</v>
          </cell>
          <cell r="U431">
            <v>600</v>
          </cell>
        </row>
        <row r="432">
          <cell r="T432" t="str">
            <v>電力ｹｰﾌﾞﾙCV 5.5□ -4C(管内)</v>
          </cell>
          <cell r="U432">
            <v>720</v>
          </cell>
        </row>
        <row r="433">
          <cell r="T433" t="str">
            <v>電力ｹｰﾌﾞﾙCV 5.5□ -4C(PF管内)</v>
          </cell>
          <cell r="U433">
            <v>660</v>
          </cell>
        </row>
        <row r="434">
          <cell r="T434" t="str">
            <v>電力ｹｰﾌﾞﾙCV 5.5□ -3C(ﾗｯｸ)</v>
          </cell>
          <cell r="U434">
            <v>860</v>
          </cell>
        </row>
        <row r="435">
          <cell r="T435" t="str">
            <v>電力ｹｰﾌﾞﾙCV 5.5□ -3C(ﾋﾟｯﾄ)</v>
          </cell>
          <cell r="U435">
            <v>630</v>
          </cell>
        </row>
        <row r="436">
          <cell r="T436" t="str">
            <v>電力ｹｰﾌﾞﾙCV 5.5□ -3C(ｺﾛｶﾞｼ)</v>
          </cell>
          <cell r="U436">
            <v>630</v>
          </cell>
        </row>
        <row r="437">
          <cell r="T437" t="str">
            <v>電力ｹｰﾌﾞﾙCV 5.5□ -3C(管内)</v>
          </cell>
          <cell r="U437">
            <v>750</v>
          </cell>
        </row>
        <row r="438">
          <cell r="T438" t="str">
            <v>電力ｹｰﾌﾞﾙCV 5.5□ -3C(PF管内)</v>
          </cell>
          <cell r="U438">
            <v>690</v>
          </cell>
        </row>
        <row r="439">
          <cell r="T439" t="str">
            <v>電力ｹｰﾌﾞﾙCV 5.5□ -2C(ﾗｯｸ)</v>
          </cell>
          <cell r="U439">
            <v>690</v>
          </cell>
        </row>
        <row r="440">
          <cell r="T440" t="str">
            <v>電力ｹｰﾌﾞﾙCV 5.5□ -2C(ｺﾛｶﾞｼ)</v>
          </cell>
          <cell r="U440">
            <v>500</v>
          </cell>
        </row>
        <row r="441">
          <cell r="T441" t="str">
            <v>電力ｹｰﾌﾞﾙCV 5.5□ -2C(管内)</v>
          </cell>
          <cell r="U441">
            <v>600</v>
          </cell>
        </row>
        <row r="442">
          <cell r="T442" t="str">
            <v>電力ｹｰﾌﾞﾙCV 5.5□ -2C(PF管内)</v>
          </cell>
          <cell r="U442">
            <v>550</v>
          </cell>
        </row>
        <row r="443">
          <cell r="T443" t="str">
            <v>電力ｹｰﾌﾞﾙCV 3.5□ -4C(ﾋﾟｯﾄ)</v>
          </cell>
          <cell r="U443">
            <v>480</v>
          </cell>
        </row>
        <row r="444">
          <cell r="T444" t="str">
            <v>電力ｹｰﾌﾞﾙCV 3.5□ -4C(ﾄﾗﾌ)</v>
          </cell>
          <cell r="U444">
            <v>480</v>
          </cell>
        </row>
        <row r="445">
          <cell r="T445" t="str">
            <v>電力ｹｰﾌﾞﾙCV 3.5□ -4C(ｺﾛｶﾞｼ)</v>
          </cell>
          <cell r="U445">
            <v>480</v>
          </cell>
        </row>
        <row r="446">
          <cell r="T446" t="str">
            <v>電力ｹｰﾌﾞﾙCV 3.5□ -4C(管内)</v>
          </cell>
          <cell r="U446">
            <v>576</v>
          </cell>
        </row>
        <row r="447">
          <cell r="T447" t="str">
            <v>電力ｹｰﾌﾞﾙCV 3.5□ -4C(PF管内)</v>
          </cell>
          <cell r="U447">
            <v>528</v>
          </cell>
        </row>
        <row r="448">
          <cell r="T448" t="str">
            <v>電力ｹｰﾌﾞﾙCV 3.5□ -3C(ﾋﾟｯﾄ)</v>
          </cell>
          <cell r="U448">
            <v>500</v>
          </cell>
        </row>
        <row r="449">
          <cell r="T449" t="str">
            <v>電力ｹｰﾌﾞﾙCV 3.5□ -3C(ｺﾛｶﾞｼ)</v>
          </cell>
          <cell r="U449">
            <v>500</v>
          </cell>
        </row>
        <row r="450">
          <cell r="T450" t="str">
            <v>電力ｹｰﾌﾞﾙCV 3.5□ -3C(管内)</v>
          </cell>
          <cell r="U450">
            <v>600</v>
          </cell>
        </row>
        <row r="451">
          <cell r="T451" t="str">
            <v>電力ｹｰﾌﾞﾙCV 3.5□ -3C(PF管内)</v>
          </cell>
          <cell r="U451">
            <v>550</v>
          </cell>
        </row>
        <row r="452">
          <cell r="T452" t="str">
            <v>電力ｹｰﾌﾞﾙCV 2□ -4C(ﾄﾗﾌ)</v>
          </cell>
          <cell r="U452">
            <v>372</v>
          </cell>
        </row>
        <row r="453">
          <cell r="T453" t="str">
            <v>電力ｹｰﾌﾞﾙCV 2□ -4C(管内)</v>
          </cell>
          <cell r="U453">
            <v>444</v>
          </cell>
        </row>
        <row r="454">
          <cell r="T454" t="str">
            <v>電力ｹｰﾌﾞﾙCV 2□ -2C(管内)</v>
          </cell>
          <cell r="U454">
            <v>370</v>
          </cell>
        </row>
        <row r="455">
          <cell r="T455" t="str">
            <v>電力ｹｰﾌﾞﾙVV-F 2.0 -3C(ﾗｯｸ)</v>
          </cell>
          <cell r="U455">
            <v>630</v>
          </cell>
        </row>
        <row r="456">
          <cell r="T456" t="str">
            <v>電力ｹｰﾌﾞﾙVV-F 2.0 -3C(ｺﾛｶﾞｼ)</v>
          </cell>
          <cell r="U456">
            <v>450</v>
          </cell>
        </row>
        <row r="457">
          <cell r="T457" t="str">
            <v>電力ｹｰﾌﾞﾙVV-F 2.0 -3C(管内)</v>
          </cell>
          <cell r="U457">
            <v>540</v>
          </cell>
        </row>
        <row r="458">
          <cell r="T458" t="str">
            <v>電力ｹｰﾌﾞﾙVV-F 2.0 -3C(PF管内)</v>
          </cell>
          <cell r="U458">
            <v>540</v>
          </cell>
        </row>
        <row r="459">
          <cell r="T459" t="str">
            <v/>
          </cell>
        </row>
        <row r="460">
          <cell r="T460" t="str">
            <v/>
          </cell>
        </row>
        <row r="461">
          <cell r="T461" t="str">
            <v>電力ｹｰﾌﾞﾙVV-F 2.0 -2C(ﾗｯｸ)</v>
          </cell>
          <cell r="U461">
            <v>470</v>
          </cell>
        </row>
        <row r="462">
          <cell r="T462" t="str">
            <v>電力ｹｰﾌﾞﾙVV-F 2.0 -2C(ｺﾛｶﾞｼ)</v>
          </cell>
          <cell r="U462">
            <v>330</v>
          </cell>
        </row>
        <row r="463">
          <cell r="T463" t="str">
            <v>電力ｹｰﾌﾞﾙVV-F 2.0 -2C(管内)</v>
          </cell>
          <cell r="U463">
            <v>420</v>
          </cell>
        </row>
        <row r="464">
          <cell r="T464" t="str">
            <v>電力ｹｰﾌﾞﾙVV-F 2.0 -2C(PF管内)</v>
          </cell>
          <cell r="U464">
            <v>420</v>
          </cell>
        </row>
        <row r="465">
          <cell r="T465" t="str">
            <v>電力ｹｰﾌﾞﾙVV-F 1.6 -3C(ｺﾛｶﾞｼ)</v>
          </cell>
          <cell r="U465">
            <v>330</v>
          </cell>
        </row>
        <row r="466">
          <cell r="T466" t="str">
            <v>電力ｹｰﾌﾞﾙVV-F 1.6 -3C(管内)</v>
          </cell>
          <cell r="U466">
            <v>420</v>
          </cell>
        </row>
        <row r="467">
          <cell r="T467" t="str">
            <v>電力ｹｰﾌﾞﾙVV-F 1.6 -3C(PF管内)</v>
          </cell>
          <cell r="U467">
            <v>420</v>
          </cell>
        </row>
        <row r="468">
          <cell r="T468" t="str">
            <v>電力ｹｰﾌﾞﾙVV-F 1.6 -3C(WP内)</v>
          </cell>
          <cell r="U468">
            <v>330</v>
          </cell>
        </row>
        <row r="469">
          <cell r="T469" t="str">
            <v>電力ｹｰﾌﾞﾙVV-F 1.6 -2C(ｺﾛｶﾞｼ)</v>
          </cell>
          <cell r="U469">
            <v>250</v>
          </cell>
        </row>
        <row r="470">
          <cell r="T470" t="str">
            <v>電力ｹｰﾌﾞﾙVV-F 1.6 -2C(管内)</v>
          </cell>
          <cell r="U470">
            <v>310</v>
          </cell>
        </row>
        <row r="471">
          <cell r="T471" t="str">
            <v>電力ｹｰﾌﾞﾙVV-F 1.6 -2C(PF管内)</v>
          </cell>
          <cell r="U471">
            <v>310</v>
          </cell>
        </row>
        <row r="472">
          <cell r="T472" t="str">
            <v>電力ｹｰﾌﾞﾙIV 38□(管内)</v>
          </cell>
          <cell r="U472">
            <v>900</v>
          </cell>
        </row>
        <row r="473">
          <cell r="T473" t="str">
            <v>電力ｹｰﾌﾞﾙIV 22□(管内)</v>
          </cell>
          <cell r="U473">
            <v>650</v>
          </cell>
        </row>
        <row r="474">
          <cell r="T474" t="str">
            <v>電力ｹｰﾌﾞﾙIV 22□(PF管内)</v>
          </cell>
          <cell r="U474">
            <v>650</v>
          </cell>
        </row>
        <row r="475">
          <cell r="T475" t="str">
            <v>電力ｹｰﾌﾞﾙIV 14□(管内)</v>
          </cell>
          <cell r="U475">
            <v>530</v>
          </cell>
        </row>
        <row r="476">
          <cell r="T476" t="str">
            <v>電力ｹｰﾌﾞﾙIV 14□(PF管内)</v>
          </cell>
          <cell r="U476">
            <v>480</v>
          </cell>
        </row>
        <row r="477">
          <cell r="T477" t="str">
            <v>電力ｹｰﾌﾞﾙIV 8□(管内)</v>
          </cell>
          <cell r="U477">
            <v>400</v>
          </cell>
        </row>
        <row r="478">
          <cell r="T478" t="str">
            <v>電力ｹｰﾌﾞﾙIV 8□(PF管内)</v>
          </cell>
          <cell r="U478">
            <v>370</v>
          </cell>
        </row>
        <row r="479">
          <cell r="T479" t="str">
            <v>電力ｹｰﾌﾞﾙIV 5.5□(管内)</v>
          </cell>
          <cell r="U479">
            <v>340</v>
          </cell>
        </row>
        <row r="480">
          <cell r="T480" t="str">
            <v>電力ｹｰﾌﾞﾙIV 5.5□(PF管内)</v>
          </cell>
          <cell r="U480">
            <v>310</v>
          </cell>
        </row>
        <row r="481">
          <cell r="T481" t="str">
            <v>電力ｹｰﾌﾞﾙIV 2.0(ﾚ-ｽｳｪｲ)</v>
          </cell>
          <cell r="U481">
            <v>260</v>
          </cell>
        </row>
        <row r="482">
          <cell r="T482" t="str">
            <v>電力ｹｰﾌﾞﾙIV 2.0(管内)</v>
          </cell>
          <cell r="U482">
            <v>260</v>
          </cell>
        </row>
        <row r="483">
          <cell r="T483" t="str">
            <v>電力ｹｰﾌﾞﾙIV 2.0(PF管内)</v>
          </cell>
          <cell r="U483">
            <v>240</v>
          </cell>
        </row>
        <row r="484">
          <cell r="T484" t="str">
            <v>電力ｹｰﾌﾞﾙIV 1.6(ﾚ-ｽｳｪｲ)</v>
          </cell>
          <cell r="U484">
            <v>230</v>
          </cell>
        </row>
        <row r="485">
          <cell r="T485" t="str">
            <v>電力ｹｰﾌﾞﾙIV 1.6(管内)</v>
          </cell>
          <cell r="U485">
            <v>230</v>
          </cell>
        </row>
        <row r="486">
          <cell r="T486" t="str">
            <v>電力ｹｰﾌﾞﾙIV 1.6(PF管内)</v>
          </cell>
          <cell r="U486">
            <v>210</v>
          </cell>
        </row>
        <row r="487">
          <cell r="T487" t="str">
            <v>接地線IV 100□(ﾗｯｸ)</v>
          </cell>
          <cell r="U487">
            <v>1750</v>
          </cell>
        </row>
        <row r="488">
          <cell r="T488" t="str">
            <v>接地線IV 100□(ｺﾛｶﾞｼ)</v>
          </cell>
          <cell r="U488">
            <v>1750</v>
          </cell>
        </row>
        <row r="489">
          <cell r="T489" t="str">
            <v>接地線IV 100□(管内)</v>
          </cell>
          <cell r="U489">
            <v>1750</v>
          </cell>
        </row>
        <row r="490">
          <cell r="T490" t="str">
            <v>接地線IV 60□(ﾗｯｸ)</v>
          </cell>
          <cell r="U490">
            <v>1230</v>
          </cell>
        </row>
        <row r="491">
          <cell r="T491" t="str">
            <v>接地線IV 60□(ｺﾛｶﾞｼ)</v>
          </cell>
          <cell r="U491">
            <v>1230</v>
          </cell>
        </row>
        <row r="492">
          <cell r="T492" t="str">
            <v>接地線IV 60□(管内)</v>
          </cell>
          <cell r="U492">
            <v>1230</v>
          </cell>
        </row>
        <row r="493">
          <cell r="T493" t="str">
            <v>接地線IV 38□(ﾗｯｸ)</v>
          </cell>
          <cell r="U493">
            <v>900</v>
          </cell>
        </row>
        <row r="494">
          <cell r="T494" t="str">
            <v>接地線IV 38□(ﾄﾗﾌ)</v>
          </cell>
          <cell r="U494">
            <v>900</v>
          </cell>
        </row>
        <row r="495">
          <cell r="T495" t="str">
            <v>接地線IV 38□(管内)</v>
          </cell>
          <cell r="U495">
            <v>900</v>
          </cell>
        </row>
        <row r="496">
          <cell r="T496" t="str">
            <v>接地線IV 22□(ﾗｯｸ)</v>
          </cell>
          <cell r="U496">
            <v>650</v>
          </cell>
        </row>
        <row r="497">
          <cell r="T497" t="str">
            <v>接地線IV 22□(ﾄﾗﾌ)</v>
          </cell>
          <cell r="U497">
            <v>650</v>
          </cell>
        </row>
        <row r="498">
          <cell r="T498" t="str">
            <v>接地線IV 22□(管内)</v>
          </cell>
          <cell r="U498">
            <v>650</v>
          </cell>
        </row>
        <row r="499">
          <cell r="T499" t="str">
            <v>接地線IV 8□(ｺﾛｶﾞｼ)</v>
          </cell>
          <cell r="U499">
            <v>400</v>
          </cell>
        </row>
        <row r="500">
          <cell r="T500" t="str">
            <v>接地線IV 8□(管内)</v>
          </cell>
          <cell r="U500">
            <v>400</v>
          </cell>
        </row>
        <row r="501">
          <cell r="T501" t="str">
            <v>接地線IV 14□(ﾗｯｸ)</v>
          </cell>
          <cell r="U501">
            <v>530</v>
          </cell>
        </row>
        <row r="502">
          <cell r="T502" t="str">
            <v>接地線IV 14□(ｺﾛｶﾞｼ)</v>
          </cell>
          <cell r="U502">
            <v>530</v>
          </cell>
        </row>
        <row r="503">
          <cell r="T503" t="str">
            <v>接地線IV 14□(管内)</v>
          </cell>
          <cell r="U503">
            <v>530</v>
          </cell>
        </row>
        <row r="504">
          <cell r="T504" t="str">
            <v>接地線IV 5.5□(ﾗｯｸ)</v>
          </cell>
          <cell r="U504">
            <v>340</v>
          </cell>
        </row>
        <row r="505">
          <cell r="T505" t="str">
            <v>接地線IV 5.5□(管内)</v>
          </cell>
          <cell r="U505">
            <v>340</v>
          </cell>
        </row>
        <row r="506">
          <cell r="T506" t="str">
            <v>接地線IV 5.5□(PF管内)</v>
          </cell>
          <cell r="U506">
            <v>310</v>
          </cell>
        </row>
        <row r="507">
          <cell r="T507" t="str">
            <v>接地線IV 2.0(ﾚ-ｽｳｪｲ)</v>
          </cell>
          <cell r="U507">
            <v>260</v>
          </cell>
        </row>
        <row r="508">
          <cell r="T508" t="str">
            <v>接地線IV 2.0(管内)</v>
          </cell>
          <cell r="U508">
            <v>260</v>
          </cell>
        </row>
        <row r="509">
          <cell r="T509" t="str">
            <v>接地線IV 2.0(PF管内)</v>
          </cell>
          <cell r="U509">
            <v>240</v>
          </cell>
        </row>
        <row r="510">
          <cell r="T510" t="str">
            <v>接地線IV 1.6(ﾚ-ｽｳｪｲ)</v>
          </cell>
          <cell r="U510">
            <v>230</v>
          </cell>
        </row>
        <row r="511">
          <cell r="T511" t="str">
            <v>接地線IV 1.6(管内)</v>
          </cell>
          <cell r="U511">
            <v>230</v>
          </cell>
        </row>
        <row r="512">
          <cell r="T512" t="str">
            <v>接地線IV 1.6(PF管内)</v>
          </cell>
          <cell r="U512">
            <v>210</v>
          </cell>
        </row>
        <row r="513">
          <cell r="T513" t="str">
            <v>接地線H2.0 x 13(露出)</v>
          </cell>
          <cell r="U513">
            <v>2900</v>
          </cell>
        </row>
        <row r="514">
          <cell r="T514" t="str">
            <v>接地線H2.0 x 13(管内)</v>
          </cell>
        </row>
        <row r="515">
          <cell r="T515" t="str">
            <v>接地線銅帯 ２５mm x3t</v>
          </cell>
          <cell r="U515">
            <v>5200</v>
          </cell>
        </row>
        <row r="516">
          <cell r="T516" t="str">
            <v>制御ｹｰﾌﾞﾙCVV-S 1.25□ -2C(ｺﾛｶﾞｼ)</v>
          </cell>
          <cell r="U516">
            <v>0</v>
          </cell>
        </row>
        <row r="517">
          <cell r="T517" t="str">
            <v>制御ｹｰﾌﾞﾙCVV-S 1.25□ -2C(管内)</v>
          </cell>
          <cell r="U517">
            <v>0</v>
          </cell>
        </row>
        <row r="518">
          <cell r="T518" t="str">
            <v>制御ｹｰﾌﾞﾙCVV-S 1.25□ -2C(PF管内)</v>
          </cell>
          <cell r="U518">
            <v>0</v>
          </cell>
        </row>
        <row r="519">
          <cell r="T519" t="str">
            <v>制御ｹｰﾌﾞﾙCVV 2□ -30C(ﾗｯｸ)</v>
          </cell>
          <cell r="U519">
            <v>2910</v>
          </cell>
        </row>
        <row r="520">
          <cell r="T520" t="str">
            <v>制御ｹｰﾌﾞﾙCVV 2□ -30C(ﾄﾗﾌ)</v>
          </cell>
          <cell r="U520">
            <v>2160</v>
          </cell>
        </row>
        <row r="521">
          <cell r="T521" t="str">
            <v>制御ｹｰﾌﾞﾙCVV 2□ -30C(ｺﾛｶﾞｼ)</v>
          </cell>
          <cell r="U521">
            <v>2160</v>
          </cell>
        </row>
        <row r="522">
          <cell r="T522" t="str">
            <v>制御ｹｰﾌﾞﾙCVV 2□ -30C(管内)</v>
          </cell>
          <cell r="U522">
            <v>2540</v>
          </cell>
        </row>
        <row r="523">
          <cell r="T523" t="str">
            <v>制御ｹｰﾌﾞﾙCVV 2□ -20C(ﾄﾗﾌ)</v>
          </cell>
          <cell r="U523">
            <v>1710</v>
          </cell>
        </row>
        <row r="524">
          <cell r="T524" t="str">
            <v>制御ｹｰﾌﾞﾙCVV 2□ -20C(管内)</v>
          </cell>
          <cell r="U524">
            <v>2030</v>
          </cell>
        </row>
        <row r="525">
          <cell r="T525" t="str">
            <v>制御ｹｰﾌﾞﾙCVV 2□ -15C(ﾗｯｸ)</v>
          </cell>
          <cell r="U525">
            <v>1960</v>
          </cell>
        </row>
        <row r="526">
          <cell r="T526" t="str">
            <v>制御ｹｰﾌﾞﾙCVV 2□ -15C(ﾄﾗﾌ)</v>
          </cell>
          <cell r="U526">
            <v>1420</v>
          </cell>
        </row>
        <row r="527">
          <cell r="T527" t="str">
            <v>制御ｹｰﾌﾞﾙCVV 2□ -15C(ｺﾛｶﾞｼ)</v>
          </cell>
          <cell r="U527">
            <v>1420</v>
          </cell>
        </row>
        <row r="528">
          <cell r="T528" t="str">
            <v>制御ｹｰﾌﾞﾙCVV 2□ -15C(管内)</v>
          </cell>
          <cell r="U528">
            <v>1690</v>
          </cell>
        </row>
        <row r="529">
          <cell r="T529" t="str">
            <v>制御ｹｰﾌﾞﾙCVV 2□ -12C(ﾗｯｸ)</v>
          </cell>
          <cell r="U529">
            <v>1560</v>
          </cell>
        </row>
        <row r="530">
          <cell r="T530" t="str">
            <v>制御ｹｰﾌﾞﾙCVV 2□ -12C(ﾄﾗﾌ)</v>
          </cell>
          <cell r="U530">
            <v>1130</v>
          </cell>
        </row>
        <row r="531">
          <cell r="T531" t="str">
            <v>制御ｹｰﾌﾞﾙCVV 2□ -12C(管内)</v>
          </cell>
          <cell r="U531">
            <v>1360</v>
          </cell>
        </row>
        <row r="532">
          <cell r="T532" t="str">
            <v>制御ｹｰﾌﾞﾙCVV 2□ -12C(PF管内)</v>
          </cell>
          <cell r="U532">
            <v>1240</v>
          </cell>
        </row>
        <row r="533">
          <cell r="T533" t="str">
            <v>制御ｹｰﾌﾞﾙCVV 2□ -10C(ﾗｯｸ)</v>
          </cell>
          <cell r="U533">
            <v>1360</v>
          </cell>
        </row>
        <row r="534">
          <cell r="T534" t="str">
            <v>制御ｹｰﾌﾞﾙCVV 2□ -10C(管内)</v>
          </cell>
          <cell r="U534">
            <v>1180</v>
          </cell>
        </row>
        <row r="535">
          <cell r="T535" t="str">
            <v>制御ｹｰﾌﾞﾙCVV 2□ -8C(管内)</v>
          </cell>
          <cell r="U535">
            <v>1090</v>
          </cell>
        </row>
        <row r="536">
          <cell r="T536" t="str">
            <v>制御ｹｰﾌﾞﾙCVV 2□ -6C(ﾗｯｸ)</v>
          </cell>
          <cell r="U536">
            <v>890</v>
          </cell>
        </row>
        <row r="537">
          <cell r="T537" t="str">
            <v>制御ｹｰﾌﾞﾙCVV 2□ -6C(管内)</v>
          </cell>
          <cell r="U537">
            <v>780</v>
          </cell>
        </row>
        <row r="538">
          <cell r="T538" t="str">
            <v>制御ｹｰﾌﾞﾙCVV 2□ -6C(PF管内)</v>
          </cell>
          <cell r="U538">
            <v>710</v>
          </cell>
        </row>
        <row r="539">
          <cell r="T539" t="str">
            <v>制御ｹｰﾌﾞﾙCVV 2□ -5C(ﾗｯｸ)</v>
          </cell>
          <cell r="U539">
            <v>860</v>
          </cell>
        </row>
        <row r="540">
          <cell r="T540" t="str">
            <v>制御ｹｰﾌﾞﾙCVV 2□ -5C(管内)</v>
          </cell>
          <cell r="U540">
            <v>750</v>
          </cell>
        </row>
        <row r="541">
          <cell r="T541" t="str">
            <v>制御ｹｰﾌﾞﾙCVV 2□ -4C(ﾗｯｸ)</v>
          </cell>
          <cell r="U541">
            <v>690</v>
          </cell>
        </row>
        <row r="542">
          <cell r="T542" t="str">
            <v>制御ｹｰﾌﾞﾙCVV 2□ -4C(管内)</v>
          </cell>
          <cell r="U542">
            <v>600</v>
          </cell>
        </row>
        <row r="543">
          <cell r="T543" t="str">
            <v>制御ｹｰﾌﾞﾙCVV 2□ -4C(PF管内)</v>
          </cell>
          <cell r="U543">
            <v>530</v>
          </cell>
        </row>
        <row r="544">
          <cell r="T544" t="str">
            <v>制御ｹｰﾌﾞﾙCVV 2□ -3C(ﾗｯｸ)</v>
          </cell>
          <cell r="U544">
            <v>570</v>
          </cell>
        </row>
        <row r="545">
          <cell r="T545" t="str">
            <v>制御ｹｰﾌﾞﾙCVV 2□ -3C(管内)</v>
          </cell>
          <cell r="U545">
            <v>500</v>
          </cell>
        </row>
        <row r="546">
          <cell r="T546" t="str">
            <v>制御ｹｰﾌﾞﾙCVV 2□ -3C(PF管内)</v>
          </cell>
          <cell r="U546">
            <v>460</v>
          </cell>
        </row>
        <row r="547">
          <cell r="T547" t="str">
            <v>制御ｹｰﾌﾞﾙCVV 2□ -2C(ﾗｯｸ)</v>
          </cell>
          <cell r="U547">
            <v>510</v>
          </cell>
        </row>
        <row r="548">
          <cell r="T548" t="str">
            <v>制御ｹｰﾌﾞﾙCVV 2□ -2C(管内)</v>
          </cell>
          <cell r="U548">
            <v>440</v>
          </cell>
        </row>
        <row r="549">
          <cell r="T549" t="str">
            <v>制御ｹｰﾌﾞﾙCVV 2□ -2C(PF管内)</v>
          </cell>
          <cell r="U549">
            <v>400</v>
          </cell>
        </row>
        <row r="550">
          <cell r="T550" t="str">
            <v>制御ｹｰﾌﾞﾙCVV 1.25□ -2C(ﾗｯｸ)</v>
          </cell>
          <cell r="U550">
            <v>0</v>
          </cell>
        </row>
        <row r="551">
          <cell r="T551" t="str">
            <v>制御ｹｰﾌﾞﾙCVV 1.25□ -2C(管内)</v>
          </cell>
          <cell r="U551">
            <v>0</v>
          </cell>
        </row>
        <row r="552">
          <cell r="T552" t="str">
            <v/>
          </cell>
        </row>
        <row r="553">
          <cell r="T553" t="str">
            <v>弱電ｹｰﾌﾞﾙCPEV-S 1.2 -3P(ﾗｯｸ)</v>
          </cell>
          <cell r="U553">
            <v>0</v>
          </cell>
        </row>
        <row r="554">
          <cell r="T554" t="str">
            <v>弱電ｹｰﾌﾞﾙCPEV-S 1.2 -3P(管内)</v>
          </cell>
          <cell r="U554">
            <v>0</v>
          </cell>
        </row>
        <row r="555">
          <cell r="T555" t="str">
            <v>弱電ｹｰﾌﾞﾙCPEV-S 1.2 -3P(PF管内)</v>
          </cell>
          <cell r="U555">
            <v>0</v>
          </cell>
        </row>
        <row r="556">
          <cell r="T556" t="str">
            <v>弱電ｹｰﾌﾞﾙCPEV 1.2 -10P(ﾗｯｸ)</v>
          </cell>
          <cell r="U556">
            <v>0</v>
          </cell>
        </row>
        <row r="557">
          <cell r="T557" t="str">
            <v>弱電ｹｰﾌﾞﾙCPEV 1.2 -10P(PF管内)</v>
          </cell>
          <cell r="U557">
            <v>0</v>
          </cell>
        </row>
        <row r="558">
          <cell r="T558" t="str">
            <v>弱電ｹｰﾌﾞﾙCPEV 1.2 -3P(ﾗｯｸ)</v>
          </cell>
          <cell r="U558">
            <v>0</v>
          </cell>
        </row>
        <row r="559">
          <cell r="T559" t="str">
            <v>弱電ｹｰﾌﾞﾙAE 1.2 -15P(ﾗｯｸ)</v>
          </cell>
          <cell r="U559">
            <v>1240</v>
          </cell>
        </row>
        <row r="560">
          <cell r="T560" t="str">
            <v>弱電ｹｰﾌﾞﾙAE 1.2 -15P(ｺﾛｶﾞｼ)</v>
          </cell>
          <cell r="U560">
            <v>950</v>
          </cell>
        </row>
        <row r="561">
          <cell r="T561" t="str">
            <v>弱電ｹｰﾌﾞﾙAE 1.2 -15P(管内)</v>
          </cell>
          <cell r="U561">
            <v>1110</v>
          </cell>
        </row>
        <row r="562">
          <cell r="T562" t="str">
            <v>弱電ｹｰﾌﾞﾙAE 1.2 -15P(PF管内)</v>
          </cell>
          <cell r="U562">
            <v>1020</v>
          </cell>
        </row>
        <row r="563">
          <cell r="T563" t="str">
            <v>弱電ｹｰﾌﾞﾙAE 1.2 -3P(ﾗｯｸ)</v>
          </cell>
        </row>
        <row r="564">
          <cell r="T564" t="str">
            <v>弱電ｹｰﾌﾞﾙAE 1.2 -3P(管内)</v>
          </cell>
        </row>
        <row r="565">
          <cell r="T565" t="str">
            <v>弱電ｹｰﾌﾞﾙAE 1.2 -4C(ｺﾛｶﾞｼ)</v>
          </cell>
          <cell r="U565">
            <v>360</v>
          </cell>
        </row>
        <row r="566">
          <cell r="T566" t="str">
            <v>弱電ｹｰﾌﾞﾙAE 1.2 -4C(PF管内)</v>
          </cell>
          <cell r="U566">
            <v>400</v>
          </cell>
        </row>
        <row r="567">
          <cell r="T567" t="str">
            <v>弱電ｹｰﾌﾞﾙAE 1.2 -3C(ｺﾛｶﾞｼ)</v>
          </cell>
          <cell r="U567">
            <v>330</v>
          </cell>
        </row>
        <row r="568">
          <cell r="T568" t="str">
            <v>弱電ｹｰﾌﾞﾙAE 1.2 -3C(WP内)</v>
          </cell>
          <cell r="U568">
            <v>330</v>
          </cell>
        </row>
        <row r="569">
          <cell r="T569" t="str">
            <v>弱電ｹｰﾌﾞﾙAE 1.2 -2C(PF管内)</v>
          </cell>
          <cell r="U569">
            <v>310</v>
          </cell>
        </row>
        <row r="570">
          <cell r="T570" t="str">
            <v>弱電ｹｰﾌﾞﾙAE 0.9 -3P(ｺﾛｶﾞｼ)</v>
          </cell>
        </row>
        <row r="571">
          <cell r="T571" t="str">
            <v>弱電ｹｰﾌﾞﾙAE 0.9 -3P(管内)</v>
          </cell>
        </row>
        <row r="572">
          <cell r="T572" t="str">
            <v>弱電ｹｰﾌﾞﾙAE 0.9 -3P(PF管内)</v>
          </cell>
          <cell r="U572">
            <v>0</v>
          </cell>
        </row>
        <row r="573">
          <cell r="T573" t="str">
            <v>弱電ｹｰﾌﾞﾙAE 0.9 -4C(ｺﾛｶﾞｼ)</v>
          </cell>
          <cell r="U573">
            <v>310</v>
          </cell>
        </row>
        <row r="574">
          <cell r="T574" t="str">
            <v>弱電ｹｰﾌﾞﾙAE 0.9 -4C(管内)</v>
          </cell>
          <cell r="U574">
            <v>400</v>
          </cell>
        </row>
        <row r="575">
          <cell r="T575" t="str">
            <v>弱電ｹｰﾌﾞﾙAE 0.9 -4C(PF管内)</v>
          </cell>
          <cell r="U575">
            <v>360</v>
          </cell>
        </row>
        <row r="576">
          <cell r="T576" t="str">
            <v>弱電ｹｰﾌﾞﾙAE 0.9 -2C(ｺﾛｶﾞｼ)</v>
          </cell>
          <cell r="U576">
            <v>260</v>
          </cell>
        </row>
        <row r="577">
          <cell r="T577" t="str">
            <v>弱電ｹｰﾌﾞﾙAE 0.9 -2C(管内)</v>
          </cell>
          <cell r="U577">
            <v>330</v>
          </cell>
        </row>
        <row r="578">
          <cell r="T578" t="str">
            <v>弱電ｹｰﾌﾞﾙAE 0.9 -2C(PF管内)</v>
          </cell>
          <cell r="U578">
            <v>280</v>
          </cell>
        </row>
        <row r="579">
          <cell r="T579" t="str">
            <v>弱電ｹｰﾌﾞﾙHP 1.2 -30P(ﾗｯｸ)</v>
          </cell>
          <cell r="U579">
            <v>2270</v>
          </cell>
        </row>
        <row r="580">
          <cell r="T580" t="str">
            <v>弱電ｹｰﾌﾞﾙHP 1.2 -30P(ｺﾛｶﾞｼ)</v>
          </cell>
          <cell r="U580">
            <v>1840</v>
          </cell>
        </row>
        <row r="581">
          <cell r="T581" t="str">
            <v>弱電ｹｰﾌﾞﾙHP 1.2 -20P(ﾗｯｸ)</v>
          </cell>
          <cell r="U581">
            <v>1670</v>
          </cell>
        </row>
        <row r="582">
          <cell r="T582" t="str">
            <v>弱電ｹｰﾌﾞﾙHP 1.2 -20P(ｺﾛｶﾞｼ)</v>
          </cell>
          <cell r="U582">
            <v>1330</v>
          </cell>
        </row>
        <row r="583">
          <cell r="T583" t="str">
            <v>弱電ｹｰﾌﾞﾙHP 1.2 -20P(管内)</v>
          </cell>
          <cell r="U583">
            <v>1510</v>
          </cell>
        </row>
        <row r="584">
          <cell r="T584" t="str">
            <v>弱電ｹｰﾌﾞﾙHP 1.2 -15P(ﾗｯｸ)</v>
          </cell>
          <cell r="U584">
            <v>1380</v>
          </cell>
        </row>
        <row r="585">
          <cell r="T585" t="str">
            <v>弱電ｹｰﾌﾞﾙHP 1.2 -15P(ｺﾛｶﾞｼ)</v>
          </cell>
          <cell r="U585">
            <v>1090</v>
          </cell>
        </row>
        <row r="586">
          <cell r="T586" t="str">
            <v>弱電ｹｰﾌﾞﾙHP 1.2 -10P(ﾗｯｸ)</v>
          </cell>
          <cell r="U586">
            <v>1160</v>
          </cell>
        </row>
        <row r="587">
          <cell r="T587" t="str">
            <v>弱電ｹｰﾌﾞﾙHP 1.2 -10P(ｺﾛｶﾞｼ)</v>
          </cell>
          <cell r="U587">
            <v>870</v>
          </cell>
        </row>
        <row r="588">
          <cell r="T588" t="str">
            <v>弱電ｹｰﾌﾞﾙHP 1.2 -10P(管内)</v>
          </cell>
          <cell r="U588">
            <v>1020</v>
          </cell>
        </row>
        <row r="589">
          <cell r="T589" t="str">
            <v>弱電ｹｰﾌﾞﾙHP 1.2 -10P(PF管内)</v>
          </cell>
          <cell r="U589">
            <v>930</v>
          </cell>
        </row>
        <row r="590">
          <cell r="T590" t="str">
            <v>弱電ｹｰﾌﾞﾙHP 1.2 -5P(ﾗｯｸ)</v>
          </cell>
          <cell r="U590">
            <v>890</v>
          </cell>
        </row>
        <row r="591">
          <cell r="T591" t="str">
            <v>弱電ｹｰﾌﾞﾙHP 1.2 -5P(ｺﾛｶﾞｼ)</v>
          </cell>
          <cell r="U591">
            <v>650</v>
          </cell>
        </row>
        <row r="592">
          <cell r="T592" t="str">
            <v>弱電ｹｰﾌﾞﾙHP 1.2 -5P(管内)</v>
          </cell>
          <cell r="U592">
            <v>780</v>
          </cell>
        </row>
        <row r="593">
          <cell r="T593" t="str">
            <v>弱電ｹｰﾌﾞﾙHP 1.2 -5P(PF管内)</v>
          </cell>
          <cell r="U593">
            <v>710</v>
          </cell>
        </row>
        <row r="594">
          <cell r="T594" t="str">
            <v>弱電ｹｰﾌﾞﾙHP 1.2 -3P(ﾗｯｸ)</v>
          </cell>
          <cell r="U594">
            <v>650</v>
          </cell>
        </row>
        <row r="595">
          <cell r="T595" t="str">
            <v>弱電ｹｰﾌﾞﾙHP 1.2 -3P(ｺﾛｶﾞｼ)</v>
          </cell>
          <cell r="U595">
            <v>470</v>
          </cell>
        </row>
        <row r="596">
          <cell r="T596" t="str">
            <v>弱電ｹｰﾌﾞﾙHP 1.2 -3P(管内)</v>
          </cell>
          <cell r="U596">
            <v>560</v>
          </cell>
        </row>
        <row r="597">
          <cell r="T597" t="str">
            <v>弱電ｹｰﾌﾞﾙHP 1.2 -3P(PF管内)</v>
          </cell>
          <cell r="U597">
            <v>510</v>
          </cell>
        </row>
        <row r="598">
          <cell r="T598" t="str">
            <v/>
          </cell>
        </row>
        <row r="599">
          <cell r="T599" t="str">
            <v>弱電ｹｰﾌﾞﾙHP 1.2 -4C(ﾗｯｸ)</v>
          </cell>
          <cell r="U599">
            <v>550</v>
          </cell>
        </row>
        <row r="600">
          <cell r="T600" t="str">
            <v>弱電ｹｰﾌﾞﾙHP 1.2 -4C(ｺﾛｶﾞｼ)</v>
          </cell>
          <cell r="U600">
            <v>390</v>
          </cell>
        </row>
        <row r="601">
          <cell r="T601" t="str">
            <v>弱電ｹｰﾌﾞﾙHP 1.2 -3C(ﾗｯｸ)</v>
          </cell>
          <cell r="U601">
            <v>510</v>
          </cell>
        </row>
        <row r="602">
          <cell r="T602" t="str">
            <v>弱電ｹｰﾌﾞﾙHP 1.2 -3C(ｺﾛｶﾞｼ)</v>
          </cell>
          <cell r="U602">
            <v>350</v>
          </cell>
        </row>
        <row r="603">
          <cell r="T603" t="str">
            <v>弱電ｹｰﾌﾞﾙHP 1.2 -3C(管内)</v>
          </cell>
          <cell r="U603">
            <v>440</v>
          </cell>
        </row>
        <row r="604">
          <cell r="T604" t="str">
            <v>弱電ｹｰﾌﾞﾙHP 1.2 -3C(PF管内)</v>
          </cell>
          <cell r="U604">
            <v>390</v>
          </cell>
        </row>
        <row r="605">
          <cell r="T605" t="str">
            <v>弱電ｹｰﾌﾞﾙHP 1.2 -3C(WP内)</v>
          </cell>
          <cell r="U605">
            <v>350</v>
          </cell>
        </row>
        <row r="606">
          <cell r="T606" t="str">
            <v>弱電ｹｰﾌﾞﾙHP 1.2 -2C(ﾗｯｸ)</v>
          </cell>
          <cell r="U606">
            <v>450</v>
          </cell>
        </row>
        <row r="607">
          <cell r="T607" t="str">
            <v>弱電ｹｰﾌﾞﾙHP 1.2 -2C(ｺﾛｶﾞｼ)</v>
          </cell>
          <cell r="U607">
            <v>310</v>
          </cell>
        </row>
        <row r="608">
          <cell r="T608" t="str">
            <v>弱電ｹｰﾌﾞﾙHP 1.2 -2C(管内)</v>
          </cell>
          <cell r="U608">
            <v>380</v>
          </cell>
        </row>
        <row r="609">
          <cell r="T609" t="str">
            <v>弱電ｹｰﾌﾞﾙHP 1.2 -2C(PF管内)</v>
          </cell>
          <cell r="U609">
            <v>330</v>
          </cell>
        </row>
        <row r="610">
          <cell r="T610" t="str">
            <v>弱電ｹｰﾌﾞﾙHP 0.9 -10P(ｺﾛｶﾞｼ)</v>
          </cell>
          <cell r="U610">
            <v>670</v>
          </cell>
        </row>
        <row r="611">
          <cell r="T611" t="str">
            <v>弱電ｹｰﾌﾞﾙHP 0.9 -10P(管内)</v>
          </cell>
          <cell r="U611">
            <v>780</v>
          </cell>
        </row>
        <row r="612">
          <cell r="T612" t="str">
            <v>弱電ｹｰﾌﾞﾙHP 0.9 -5P(PF管内)</v>
          </cell>
          <cell r="U612">
            <v>540</v>
          </cell>
        </row>
        <row r="613">
          <cell r="T613" t="str">
            <v>弱電ｹｰﾌﾞﾙMVV-S 1.25 -2C(ﾗｯｸ)</v>
          </cell>
        </row>
        <row r="614">
          <cell r="T614" t="str">
            <v>弱電ｹｰﾌﾞﾙMVV-S 1.25 -2C(ｺﾛｶﾞｼ)</v>
          </cell>
        </row>
        <row r="615">
          <cell r="T615" t="str">
            <v>弱電ｹｰﾌﾞﾙMVV-S 1.25 -2C(管内)</v>
          </cell>
        </row>
        <row r="616">
          <cell r="T616" t="str">
            <v>弱電ｹｰﾌﾞﾙMVV-S 1.25 -2C(PF管内)</v>
          </cell>
        </row>
        <row r="617">
          <cell r="T617" t="str">
            <v>弱電ｹｰﾌﾞﾙMVV-S 0.75 -2C(ﾗｯｸ)</v>
          </cell>
          <cell r="U617">
            <v>490</v>
          </cell>
        </row>
        <row r="618">
          <cell r="T618" t="str">
            <v>弱電ｹｰﾌﾞﾙMVV-S 0.75 -2C(ｺﾛｶﾞｼ)</v>
          </cell>
          <cell r="U618">
            <v>330</v>
          </cell>
        </row>
        <row r="619">
          <cell r="T619" t="str">
            <v>弱電ｹｰﾌﾞﾙMVV-S 0.75 -2C(管内)</v>
          </cell>
          <cell r="U619">
            <v>420</v>
          </cell>
        </row>
        <row r="620">
          <cell r="T620" t="str">
            <v>弱電ｹｰﾌﾞﾙMVV-S 0.75 -2C(PF管内)</v>
          </cell>
          <cell r="U620">
            <v>420</v>
          </cell>
        </row>
        <row r="621">
          <cell r="T621" t="str">
            <v>弱電ｹｰﾌﾞﾙMVV-S 0.75 -2C(WP内)</v>
          </cell>
          <cell r="U621">
            <v>330</v>
          </cell>
        </row>
        <row r="622">
          <cell r="T622" t="str">
            <v>弱電ｹｰﾌﾞﾙS-7C-FB(ﾗｯｸ)</v>
          </cell>
          <cell r="U622">
            <v>0</v>
          </cell>
        </row>
        <row r="623">
          <cell r="T623" t="str">
            <v>弱電ｹｰﾌﾞﾙS-7C-FB(管内)</v>
          </cell>
          <cell r="U623">
            <v>0</v>
          </cell>
        </row>
        <row r="624">
          <cell r="T624" t="str">
            <v>弱電ｹｰﾌﾞﾙS-5C-FB(ﾗｯｸ)</v>
          </cell>
          <cell r="U624">
            <v>640</v>
          </cell>
        </row>
        <row r="625">
          <cell r="T625" t="str">
            <v>弱電ｹｰﾌﾞﾙS-5C-FB(ｺﾛｶﾞｼ)</v>
          </cell>
          <cell r="U625">
            <v>460</v>
          </cell>
        </row>
        <row r="626">
          <cell r="T626" t="str">
            <v>弱電ｹｰﾌﾞﾙS-5C-FB(管内)</v>
          </cell>
          <cell r="U626">
            <v>550</v>
          </cell>
        </row>
        <row r="627">
          <cell r="T627" t="str">
            <v>弱電ｹｰﾌﾞﾙS-5C-FB(PF管内)</v>
          </cell>
          <cell r="U627">
            <v>550</v>
          </cell>
        </row>
        <row r="628">
          <cell r="T628" t="str">
            <v>弱電ｹｰﾌﾞﾙS-5C-2V(ﾗｯｸ)</v>
          </cell>
          <cell r="U628">
            <v>660</v>
          </cell>
        </row>
        <row r="629">
          <cell r="T629" t="str">
            <v>弱電ｹｰﾌﾞﾙS-5C-2V(管内)</v>
          </cell>
          <cell r="U629">
            <v>570</v>
          </cell>
        </row>
        <row r="630">
          <cell r="T630" t="str">
            <v>弱電ｹｰﾌﾞﾙS-5C-2V(PF管内)</v>
          </cell>
          <cell r="U630">
            <v>570</v>
          </cell>
        </row>
        <row r="631">
          <cell r="T631" t="str">
            <v>弱電ｹｰﾌﾞﾙS-10C-HFL(ﾗｯｸ)</v>
          </cell>
        </row>
        <row r="632">
          <cell r="T632" t="str">
            <v>弱電ｹｰﾌﾞﾙS-10C-HFL(管内)</v>
          </cell>
        </row>
        <row r="633">
          <cell r="T633" t="str">
            <v>弱電ｹｰﾌﾞﾙIV 1.2(管内)</v>
          </cell>
          <cell r="U633">
            <v>230</v>
          </cell>
        </row>
        <row r="634">
          <cell r="T634" t="str">
            <v/>
          </cell>
        </row>
        <row r="635">
          <cell r="T635" t="str">
            <v>ｹ-ﾌﾞﾙ埋設表示柱</v>
          </cell>
          <cell r="U635">
            <v>6140</v>
          </cell>
        </row>
        <row r="636">
          <cell r="T636" t="str">
            <v/>
          </cell>
        </row>
        <row r="637">
          <cell r="T637" t="str">
            <v>接地極EA</v>
          </cell>
          <cell r="U637">
            <v>107100</v>
          </cell>
        </row>
        <row r="638">
          <cell r="T638" t="str">
            <v>接地極EC</v>
          </cell>
          <cell r="U638">
            <v>107100</v>
          </cell>
        </row>
        <row r="639">
          <cell r="T639" t="str">
            <v>接地極ED</v>
          </cell>
          <cell r="U639">
            <v>6800</v>
          </cell>
        </row>
        <row r="640">
          <cell r="T640" t="str">
            <v/>
          </cell>
        </row>
        <row r="641">
          <cell r="T641" t="str">
            <v>接地埋設表示板</v>
          </cell>
          <cell r="U641">
            <v>12500</v>
          </cell>
        </row>
        <row r="642">
          <cell r="T642" t="str">
            <v/>
          </cell>
        </row>
        <row r="643">
          <cell r="T643" t="str">
            <v>導入線鉄線 1.2mm</v>
          </cell>
          <cell r="U643">
            <v>120</v>
          </cell>
        </row>
        <row r="644">
          <cell r="T644" t="str">
            <v/>
          </cell>
          <cell r="U644">
            <v>0</v>
          </cell>
        </row>
        <row r="645">
          <cell r="T645" t="str">
            <v>掘削･埋戻し 長さ 3.5 幅 0.8深さ 1.4</v>
          </cell>
        </row>
        <row r="646">
          <cell r="T646" t="str">
            <v>掘削･埋戻し 長さ 4.5 幅 1.0深さ 1.4</v>
          </cell>
        </row>
        <row r="647">
          <cell r="T647" t="str">
            <v>掘削･埋戻し 長さ 36.5幅 0.8深さ 1.4</v>
          </cell>
        </row>
        <row r="648">
          <cell r="T648" t="str">
            <v>掘削･埋戻し 長さ 48.0幅 1.4深さ 1.4</v>
          </cell>
        </row>
        <row r="649">
          <cell r="T649" t="str">
            <v>掘削･埋戻し 長さ 11.0幅 1.4深さ 1.6</v>
          </cell>
        </row>
        <row r="650">
          <cell r="T650" t="str">
            <v>掘削･埋戻し 長さ 11.0幅 1.4深さ 1.6</v>
          </cell>
        </row>
        <row r="651">
          <cell r="T651" t="str">
            <v>掘削･埋戻し 長さ 11.0幅 1.4深さ 1.6</v>
          </cell>
        </row>
        <row r="652">
          <cell r="T652" t="str">
            <v>掘削･埋戻し 長さ 8.5 幅 1.0深さ 1.4</v>
          </cell>
        </row>
        <row r="653">
          <cell r="T653" t="str">
            <v>掘削･埋戻し 長さ 8.5 幅 1.0深さ 1.4</v>
          </cell>
        </row>
        <row r="654">
          <cell r="T654" t="str">
            <v>掘削･埋戻し 長さ 5.5 幅 0.8深さ 1.4</v>
          </cell>
        </row>
        <row r="655">
          <cell r="T655" t="str">
            <v>掘削･埋戻し 長さ 9.0 幅 0.3深さ 0.8</v>
          </cell>
        </row>
        <row r="656">
          <cell r="T656" t="str">
            <v>掘削･埋戻し 長さ 9.0 幅 0.3深さ 0.8</v>
          </cell>
        </row>
        <row r="657">
          <cell r="T657" t="str">
            <v>掘削･埋戻し 長さ 8.0 幅 0.5深さ 1.4</v>
          </cell>
        </row>
        <row r="658">
          <cell r="T658" t="str">
            <v>掘削･埋戻し 長さ 11.0幅 0.6深さ 1.4</v>
          </cell>
        </row>
        <row r="659">
          <cell r="T659" t="str">
            <v>掘削･埋戻し 長さ 4.5 幅 0.5深さ 1.4</v>
          </cell>
        </row>
        <row r="660">
          <cell r="T660" t="str">
            <v>掘削･埋戻し 長さ 11.0x2幅 0.3深さ 0.5</v>
          </cell>
        </row>
        <row r="661">
          <cell r="T661" t="str">
            <v>掘削･埋戻し 長さ 28.5幅 0.3深さ 0.5</v>
          </cell>
        </row>
        <row r="662">
          <cell r="T662" t="str">
            <v>掘削･埋戻し 長さ 20.0x4幅 0.3深さ 0.5</v>
          </cell>
        </row>
        <row r="663">
          <cell r="T663" t="str">
            <v>掘削･埋戻し 長さ 9.5 幅 0.5深さ 1.4</v>
          </cell>
        </row>
        <row r="664">
          <cell r="T664" t="str">
            <v>掘削･埋戻し 長さ 12.0x3幅 0.3深さ 0.5</v>
          </cell>
        </row>
        <row r="665">
          <cell r="T665" t="str">
            <v>掘削･埋戻し 長さ 9.0 幅 0.3深さ 0.5</v>
          </cell>
        </row>
        <row r="666">
          <cell r="T666" t="str">
            <v>掘削･埋戻し 長さ 14.5幅 0.5深さ 1.4</v>
          </cell>
        </row>
        <row r="667">
          <cell r="T667" t="str">
            <v>掘削･埋戻し 長さ 11.0幅 0.3深さ 0.5</v>
          </cell>
        </row>
        <row r="668">
          <cell r="T668" t="str">
            <v>掘削･埋戻し 長さ 20.0x2幅 0.3深さ 0.5</v>
          </cell>
        </row>
        <row r="669">
          <cell r="T669" t="str">
            <v>掘削･埋戻し 長さ 11.0幅 0.3深さ 0.5</v>
          </cell>
        </row>
        <row r="670">
          <cell r="T670" t="str">
            <v/>
          </cell>
        </row>
        <row r="671">
          <cell r="T671" t="str">
            <v/>
          </cell>
        </row>
        <row r="672">
          <cell r="T672" t="str">
            <v/>
          </cell>
        </row>
        <row r="673">
          <cell r="T673" t="str">
            <v>掘削･埋戻し 長さ 5.5 幅 0.5深さ 1.4</v>
          </cell>
        </row>
        <row r="674">
          <cell r="T674" t="str">
            <v>掘削･埋戻し 長さ 27.5幅 0.5深さ 1.4</v>
          </cell>
        </row>
        <row r="675">
          <cell r="T675" t="str">
            <v>掘削･埋戻し 長さ 18.0幅 0.8深さ 1.4</v>
          </cell>
        </row>
        <row r="676">
          <cell r="T676" t="str">
            <v>掘削･埋戻し 長さ 16.5幅 0.5深さ 1.4</v>
          </cell>
        </row>
        <row r="677">
          <cell r="T677" t="str">
            <v>掘削･埋戻し 長さ 49.0幅 0.8深さ 1.4</v>
          </cell>
        </row>
        <row r="678">
          <cell r="T678" t="str">
            <v>掘削･埋戻し 長さ 5.0 幅 0.8深さ 1.4</v>
          </cell>
        </row>
        <row r="679">
          <cell r="T679" t="str">
            <v>掘削･埋戻し 長さ 8.3 幅 0.5深さ 1.4</v>
          </cell>
        </row>
        <row r="680">
          <cell r="T680" t="str">
            <v>掘削･埋戻し 長さ 27.5幅 0.5深さ 1.4</v>
          </cell>
          <cell r="U680">
            <v>0</v>
          </cell>
        </row>
        <row r="681">
          <cell r="T681" t="str">
            <v>掘削･埋戻し 長さ 5.5 幅 0.5深さ 1.4</v>
          </cell>
        </row>
        <row r="682">
          <cell r="T682" t="str">
            <v>掘削･埋戻し 長さ 4.0 x2幅 0.5深さ 1.4</v>
          </cell>
        </row>
        <row r="683">
          <cell r="T683" t="str">
            <v>掘削･埋戻し 長さ 30.0幅 0.5深さ 1.4</v>
          </cell>
        </row>
        <row r="684">
          <cell r="T684" t="str">
            <v>掘削･埋戻し 長さ 3.5 幅 0.5深さ 0.8</v>
          </cell>
        </row>
        <row r="685">
          <cell r="T685" t="str">
            <v>掘削･埋戻し 長さ 10.0幅 0.5深さ 1.4</v>
          </cell>
        </row>
        <row r="686">
          <cell r="T686" t="str">
            <v/>
          </cell>
        </row>
        <row r="687">
          <cell r="T687" t="str">
            <v/>
          </cell>
        </row>
        <row r="688">
          <cell r="T688" t="str">
            <v>掘削･埋戻し 長さ 8.6 幅 0.5深さ 0.7</v>
          </cell>
        </row>
        <row r="689">
          <cell r="T689" t="str">
            <v/>
          </cell>
        </row>
        <row r="690">
          <cell r="T690" t="str">
            <v/>
          </cell>
        </row>
      </sheetData>
      <sheetData sheetId="10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細目"/>
      <sheetName val="中科目"/>
      <sheetName val="科目"/>
      <sheetName val="種目"/>
      <sheetName val="一式"/>
      <sheetName val="仮設備"/>
      <sheetName val="単価"/>
      <sheetName val="複単"/>
      <sheetName val="新設工料"/>
      <sheetName val="盤工料"/>
      <sheetName val="撤去費"/>
      <sheetName val="盤撤去"/>
      <sheetName val="搬入・搬出費"/>
      <sheetName val="共通入力"/>
      <sheetName val="共通費A1"/>
      <sheetName val="共通費A2"/>
      <sheetName val="共通費A3"/>
      <sheetName val="最低基準価格"/>
      <sheetName val="表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49">
          <cell r="B249" t="str">
            <v>複合単価算出調書Ｂ（盤類）</v>
          </cell>
        </row>
        <row r="250">
          <cell r="B250" t="str">
            <v xml:space="preserve">  工 事 名 称</v>
          </cell>
          <cell r="E250" t="e">
            <v>#REF!</v>
          </cell>
          <cell r="L250" t="str">
            <v>機種種別</v>
          </cell>
          <cell r="M250" t="str">
            <v>コンセント等設備</v>
          </cell>
          <cell r="AA250" t="str">
            <v>　電  工</v>
          </cell>
          <cell r="AB250">
            <v>13600</v>
          </cell>
        </row>
        <row r="252">
          <cell r="D252" t="str">
            <v>MCCB等</v>
          </cell>
          <cell r="E252" t="str">
            <v>2P30AT</v>
          </cell>
          <cell r="F252" t="str">
            <v>2P60AT</v>
          </cell>
          <cell r="G252" t="str">
            <v>2P100AT</v>
          </cell>
          <cell r="H252" t="str">
            <v>3P30AT</v>
          </cell>
          <cell r="I252" t="str">
            <v>3P60AT</v>
          </cell>
          <cell r="J252" t="str">
            <v>3P100AT</v>
          </cell>
          <cell r="K252" t="str">
            <v>3P225AT</v>
          </cell>
          <cell r="O252" t="str">
            <v>ﾘﾓｺﾝﾘﾚｰ</v>
          </cell>
          <cell r="S252" t="str">
            <v xml:space="preserve">     労　　 務 　　費</v>
          </cell>
          <cell r="V252" t="str">
            <v>そ の 他</v>
          </cell>
          <cell r="Y252" t="str">
            <v>消耗品･雑材料</v>
          </cell>
          <cell r="AA252" t="str">
            <v xml:space="preserve"> 合　　計</v>
          </cell>
        </row>
        <row r="253">
          <cell r="B253" t="str">
            <v>　　名　　称</v>
          </cell>
          <cell r="D253" t="str">
            <v>基 本</v>
          </cell>
          <cell r="E253" t="str">
            <v xml:space="preserve">    人</v>
          </cell>
          <cell r="F253" t="str">
            <v xml:space="preserve">    人</v>
          </cell>
          <cell r="G253" t="str">
            <v xml:space="preserve">    人</v>
          </cell>
          <cell r="H253" t="str">
            <v xml:space="preserve">    人</v>
          </cell>
          <cell r="I253" t="str">
            <v xml:space="preserve">    人</v>
          </cell>
          <cell r="J253" t="str">
            <v xml:space="preserve">    人</v>
          </cell>
          <cell r="K253" t="str">
            <v xml:space="preserve">    人</v>
          </cell>
          <cell r="L253" t="str">
            <v xml:space="preserve">    人</v>
          </cell>
          <cell r="M253" t="str">
            <v xml:space="preserve">    人</v>
          </cell>
          <cell r="N253" t="str">
            <v xml:space="preserve">    人</v>
          </cell>
          <cell r="O253" t="str">
            <v xml:space="preserve">    人</v>
          </cell>
          <cell r="P253" t="str">
            <v>歩掛計</v>
          </cell>
          <cell r="Q253" t="str">
            <v xml:space="preserve"> 修正歩掛</v>
          </cell>
          <cell r="R253" t="str">
            <v>掛率</v>
          </cell>
          <cell r="S253" t="str">
            <v>歩掛</v>
          </cell>
          <cell r="T253" t="str">
            <v>労務単価</v>
          </cell>
          <cell r="U253" t="str">
            <v>労務費</v>
          </cell>
          <cell r="W253" t="str">
            <v>金 額</v>
          </cell>
          <cell r="X253" t="str">
            <v>盤価格</v>
          </cell>
          <cell r="Z253" t="str">
            <v>価　格</v>
          </cell>
          <cell r="AA253" t="str">
            <v>①＋②＋③</v>
          </cell>
          <cell r="AB253" t="str">
            <v>採用価格</v>
          </cell>
        </row>
        <row r="254">
          <cell r="D254" t="str">
            <v>歩 掛</v>
          </cell>
          <cell r="E254">
            <v>0.26400000000000001</v>
          </cell>
          <cell r="F254">
            <v>0.38</v>
          </cell>
          <cell r="G254">
            <v>0.52600000000000002</v>
          </cell>
          <cell r="H254">
            <v>0.38700000000000001</v>
          </cell>
          <cell r="I254">
            <v>0.55800000000000005</v>
          </cell>
          <cell r="J254">
            <v>0.70799999999999996</v>
          </cell>
          <cell r="K254">
            <v>1.04</v>
          </cell>
          <cell r="O254">
            <v>0.16800000000000001</v>
          </cell>
          <cell r="P254" t="str">
            <v>(人)</v>
          </cell>
          <cell r="Q254" t="str">
            <v>(人)</v>
          </cell>
          <cell r="S254" t="str">
            <v>（人）</v>
          </cell>
          <cell r="U254" t="str">
            <v>①</v>
          </cell>
          <cell r="V254" t="str">
            <v>％</v>
          </cell>
          <cell r="W254" t="str">
            <v>②</v>
          </cell>
          <cell r="X254" t="str">
            <v>③</v>
          </cell>
          <cell r="Y254" t="str">
            <v>％</v>
          </cell>
          <cell r="Z254" t="str">
            <v>④</v>
          </cell>
          <cell r="AA254" t="str">
            <v>＋④＝⑤</v>
          </cell>
        </row>
        <row r="255">
          <cell r="B255" t="str">
            <v>6MA-12</v>
          </cell>
          <cell r="D255" t="str">
            <v>実装数量</v>
          </cell>
          <cell r="E255">
            <v>12</v>
          </cell>
          <cell r="H255">
            <v>1</v>
          </cell>
          <cell r="J255">
            <v>1</v>
          </cell>
        </row>
        <row r="256">
          <cell r="C256" t="str">
            <v>露出</v>
          </cell>
          <cell r="D256" t="str">
            <v>小計</v>
          </cell>
          <cell r="E256">
            <v>3.1680000000000001</v>
          </cell>
          <cell r="F256">
            <v>0</v>
          </cell>
          <cell r="G256">
            <v>0</v>
          </cell>
          <cell r="H256">
            <v>0.38700000000000001</v>
          </cell>
          <cell r="I256">
            <v>0</v>
          </cell>
          <cell r="J256">
            <v>0.70799999999999996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4.2629999999999999</v>
          </cell>
          <cell r="Q256">
            <v>4</v>
          </cell>
          <cell r="R256">
            <v>0.8</v>
          </cell>
          <cell r="S256">
            <v>3.2</v>
          </cell>
          <cell r="T256">
            <v>13600</v>
          </cell>
          <cell r="U256">
            <v>43520</v>
          </cell>
          <cell r="V256">
            <v>10</v>
          </cell>
          <cell r="W256">
            <v>4352</v>
          </cell>
          <cell r="Y256">
            <v>2</v>
          </cell>
          <cell r="Z256">
            <v>0</v>
          </cell>
          <cell r="AA256">
            <v>47872</v>
          </cell>
          <cell r="AB256">
            <v>47870</v>
          </cell>
        </row>
        <row r="257">
          <cell r="B257" t="str">
            <v>5MA-13</v>
          </cell>
          <cell r="D257" t="str">
            <v>実装数量</v>
          </cell>
          <cell r="E257">
            <v>3</v>
          </cell>
          <cell r="H257">
            <v>2</v>
          </cell>
        </row>
        <row r="258">
          <cell r="C258" t="str">
            <v>露出</v>
          </cell>
          <cell r="D258" t="str">
            <v>小計</v>
          </cell>
          <cell r="E258">
            <v>0.79200000000000004</v>
          </cell>
          <cell r="F258">
            <v>0</v>
          </cell>
          <cell r="G258">
            <v>0</v>
          </cell>
          <cell r="H258">
            <v>0.77400000000000002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1.5660000000000001</v>
          </cell>
          <cell r="Q258">
            <v>1.5660000000000001</v>
          </cell>
          <cell r="R258">
            <v>0.8</v>
          </cell>
          <cell r="S258">
            <v>1.3</v>
          </cell>
          <cell r="T258">
            <v>13600</v>
          </cell>
          <cell r="U258">
            <v>17680</v>
          </cell>
          <cell r="V258">
            <v>10</v>
          </cell>
          <cell r="W258">
            <v>1768</v>
          </cell>
          <cell r="Y258">
            <v>2</v>
          </cell>
          <cell r="Z258">
            <v>0</v>
          </cell>
          <cell r="AA258">
            <v>19448</v>
          </cell>
          <cell r="AB258">
            <v>19450</v>
          </cell>
        </row>
        <row r="259">
          <cell r="B259" t="str">
            <v>5MA-14</v>
          </cell>
          <cell r="D259" t="str">
            <v>実装数量</v>
          </cell>
          <cell r="E259">
            <v>4</v>
          </cell>
          <cell r="H259">
            <v>1</v>
          </cell>
        </row>
        <row r="260">
          <cell r="C260" t="str">
            <v>露出</v>
          </cell>
          <cell r="D260" t="str">
            <v>小計</v>
          </cell>
          <cell r="E260">
            <v>1.056</v>
          </cell>
          <cell r="F260">
            <v>0</v>
          </cell>
          <cell r="G260">
            <v>0</v>
          </cell>
          <cell r="H260">
            <v>0.38700000000000001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1.4430000000000001</v>
          </cell>
          <cell r="Q260">
            <v>1.4430000000000001</v>
          </cell>
          <cell r="R260">
            <v>0.8</v>
          </cell>
          <cell r="S260">
            <v>1.2</v>
          </cell>
          <cell r="T260">
            <v>13600</v>
          </cell>
          <cell r="U260">
            <v>16320</v>
          </cell>
          <cell r="V260">
            <v>10</v>
          </cell>
          <cell r="W260">
            <v>1632</v>
          </cell>
          <cell r="Y260">
            <v>2</v>
          </cell>
          <cell r="Z260">
            <v>0</v>
          </cell>
          <cell r="AA260">
            <v>17952</v>
          </cell>
          <cell r="AB260">
            <v>17950</v>
          </cell>
        </row>
        <row r="261">
          <cell r="B261" t="str">
            <v>点滅器盤</v>
          </cell>
          <cell r="D261" t="str">
            <v>実装数量</v>
          </cell>
          <cell r="O261">
            <v>3</v>
          </cell>
        </row>
        <row r="262">
          <cell r="C262" t="str">
            <v>露出</v>
          </cell>
          <cell r="D262" t="str">
            <v>小計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0.504</v>
          </cell>
          <cell r="P262">
            <v>0.504</v>
          </cell>
          <cell r="Q262">
            <v>0.504</v>
          </cell>
          <cell r="R262">
            <v>0.8</v>
          </cell>
          <cell r="S262">
            <v>0.4</v>
          </cell>
          <cell r="T262">
            <v>13600</v>
          </cell>
          <cell r="U262">
            <v>5440</v>
          </cell>
          <cell r="V262">
            <v>10</v>
          </cell>
          <cell r="W262">
            <v>544</v>
          </cell>
          <cell r="Y262">
            <v>2</v>
          </cell>
          <cell r="Z262">
            <v>0</v>
          </cell>
          <cell r="AA262">
            <v>5984</v>
          </cell>
          <cell r="AB262">
            <v>5980</v>
          </cell>
        </row>
        <row r="263">
          <cell r="D263" t="str">
            <v>実装数量</v>
          </cell>
        </row>
        <row r="264">
          <cell r="D264" t="str">
            <v>小計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 t="str">
            <v/>
          </cell>
          <cell r="S264">
            <v>0</v>
          </cell>
          <cell r="T264">
            <v>13600</v>
          </cell>
          <cell r="U264">
            <v>0</v>
          </cell>
          <cell r="V264">
            <v>10</v>
          </cell>
          <cell r="W264">
            <v>0</v>
          </cell>
          <cell r="Y264">
            <v>2</v>
          </cell>
          <cell r="Z264">
            <v>0</v>
          </cell>
          <cell r="AA264">
            <v>0</v>
          </cell>
          <cell r="AB264">
            <v>0</v>
          </cell>
        </row>
        <row r="265">
          <cell r="D265" t="str">
            <v>実装数量</v>
          </cell>
        </row>
        <row r="266">
          <cell r="D266" t="str">
            <v>小計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 t="str">
            <v/>
          </cell>
          <cell r="S266">
            <v>0</v>
          </cell>
          <cell r="T266">
            <v>13600</v>
          </cell>
          <cell r="U266">
            <v>0</v>
          </cell>
          <cell r="V266">
            <v>10</v>
          </cell>
          <cell r="W266">
            <v>0</v>
          </cell>
          <cell r="Y266">
            <v>2</v>
          </cell>
          <cell r="Z266">
            <v>0</v>
          </cell>
          <cell r="AA266">
            <v>0</v>
          </cell>
          <cell r="AB266">
            <v>0</v>
          </cell>
        </row>
        <row r="267">
          <cell r="D267" t="str">
            <v>実装数量</v>
          </cell>
        </row>
        <row r="268">
          <cell r="D268" t="str">
            <v>小計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 t="str">
            <v/>
          </cell>
          <cell r="S268">
            <v>0</v>
          </cell>
          <cell r="T268">
            <v>13600</v>
          </cell>
          <cell r="U268">
            <v>0</v>
          </cell>
          <cell r="V268">
            <v>10</v>
          </cell>
          <cell r="W268">
            <v>0</v>
          </cell>
          <cell r="Y268">
            <v>2</v>
          </cell>
          <cell r="Z268">
            <v>0</v>
          </cell>
          <cell r="AA268">
            <v>0</v>
          </cell>
          <cell r="AB268">
            <v>0</v>
          </cell>
        </row>
        <row r="269">
          <cell r="D269" t="str">
            <v>実装数量</v>
          </cell>
        </row>
        <row r="270">
          <cell r="D270" t="str">
            <v>小計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 t="str">
            <v/>
          </cell>
          <cell r="S270">
            <v>0</v>
          </cell>
          <cell r="T270">
            <v>13600</v>
          </cell>
          <cell r="U270">
            <v>0</v>
          </cell>
          <cell r="V270">
            <v>10</v>
          </cell>
          <cell r="W270">
            <v>0</v>
          </cell>
          <cell r="Y270">
            <v>2</v>
          </cell>
          <cell r="Z270">
            <v>0</v>
          </cell>
          <cell r="AA270">
            <v>0</v>
          </cell>
          <cell r="AB270">
            <v>0</v>
          </cell>
        </row>
        <row r="271">
          <cell r="D271" t="str">
            <v>実装数量</v>
          </cell>
        </row>
        <row r="272">
          <cell r="D272" t="str">
            <v>小計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 t="str">
            <v/>
          </cell>
          <cell r="S272">
            <v>0</v>
          </cell>
          <cell r="T272">
            <v>13600</v>
          </cell>
          <cell r="U272">
            <v>0</v>
          </cell>
          <cell r="V272">
            <v>10</v>
          </cell>
          <cell r="W272">
            <v>0</v>
          </cell>
          <cell r="Y272">
            <v>2</v>
          </cell>
          <cell r="Z272">
            <v>0</v>
          </cell>
          <cell r="AA272">
            <v>0</v>
          </cell>
          <cell r="AB272">
            <v>0</v>
          </cell>
        </row>
        <row r="273">
          <cell r="D273" t="str">
            <v>実装数量</v>
          </cell>
        </row>
        <row r="274">
          <cell r="D274" t="str">
            <v>小計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 t="str">
            <v/>
          </cell>
          <cell r="S274">
            <v>0</v>
          </cell>
          <cell r="T274">
            <v>13600</v>
          </cell>
          <cell r="U274">
            <v>0</v>
          </cell>
          <cell r="V274">
            <v>10</v>
          </cell>
          <cell r="W274">
            <v>0</v>
          </cell>
          <cell r="Y274">
            <v>2</v>
          </cell>
          <cell r="Z274">
            <v>0</v>
          </cell>
          <cell r="AA274">
            <v>0</v>
          </cell>
          <cell r="AB274">
            <v>0</v>
          </cell>
        </row>
        <row r="275">
          <cell r="D275" t="str">
            <v>実装数量</v>
          </cell>
        </row>
        <row r="276">
          <cell r="D276" t="str">
            <v>小計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 t="str">
            <v/>
          </cell>
          <cell r="S276">
            <v>0</v>
          </cell>
          <cell r="T276">
            <v>13600</v>
          </cell>
          <cell r="U276">
            <v>0</v>
          </cell>
          <cell r="V276">
            <v>10</v>
          </cell>
          <cell r="W276">
            <v>0</v>
          </cell>
          <cell r="Y276">
            <v>2</v>
          </cell>
          <cell r="Z276">
            <v>0</v>
          </cell>
          <cell r="AA276">
            <v>0</v>
          </cell>
          <cell r="AB276">
            <v>0</v>
          </cell>
        </row>
        <row r="277">
          <cell r="D277" t="str">
            <v>実装数量</v>
          </cell>
        </row>
        <row r="278">
          <cell r="D278" t="str">
            <v>小計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 t="str">
            <v/>
          </cell>
          <cell r="S278">
            <v>0</v>
          </cell>
          <cell r="T278">
            <v>13600</v>
          </cell>
          <cell r="U278">
            <v>0</v>
          </cell>
          <cell r="V278">
            <v>10</v>
          </cell>
          <cell r="W278">
            <v>0</v>
          </cell>
          <cell r="Y278">
            <v>2</v>
          </cell>
          <cell r="Z278">
            <v>0</v>
          </cell>
          <cell r="AA278">
            <v>0</v>
          </cell>
          <cell r="AB278">
            <v>0</v>
          </cell>
        </row>
        <row r="279">
          <cell r="D279" t="str">
            <v>実装数量</v>
          </cell>
        </row>
        <row r="280">
          <cell r="D280" t="str">
            <v>小計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 t="str">
            <v/>
          </cell>
          <cell r="S280">
            <v>0</v>
          </cell>
          <cell r="T280">
            <v>13600</v>
          </cell>
          <cell r="U280">
            <v>0</v>
          </cell>
          <cell r="V280">
            <v>10</v>
          </cell>
          <cell r="W280">
            <v>0</v>
          </cell>
          <cell r="Y280">
            <v>2</v>
          </cell>
          <cell r="Z280">
            <v>0</v>
          </cell>
          <cell r="AA280">
            <v>0</v>
          </cell>
          <cell r="AB280">
            <v>0</v>
          </cell>
        </row>
        <row r="281">
          <cell r="D281" t="str">
            <v>実装数量</v>
          </cell>
        </row>
        <row r="282">
          <cell r="D282" t="str">
            <v>小計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 t="str">
            <v/>
          </cell>
          <cell r="S282">
            <v>0</v>
          </cell>
          <cell r="T282">
            <v>13600</v>
          </cell>
          <cell r="U282">
            <v>0</v>
          </cell>
          <cell r="V282">
            <v>10</v>
          </cell>
          <cell r="W282">
            <v>0</v>
          </cell>
          <cell r="Y282">
            <v>2</v>
          </cell>
          <cell r="Z282">
            <v>0</v>
          </cell>
          <cell r="AA282">
            <v>0</v>
          </cell>
          <cell r="AB282">
            <v>0</v>
          </cell>
        </row>
        <row r="284">
          <cell r="B284" t="str">
            <v>総　　合　　計</v>
          </cell>
          <cell r="Z284" t="str">
            <v>総 合 計</v>
          </cell>
          <cell r="AB284">
            <v>91250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照明"/>
      <sheetName val="弱電機器"/>
      <sheetName val="Sheet1"/>
      <sheetName val="盤類"/>
      <sheetName val="XXXXXX"/>
      <sheetName val="表紙"/>
      <sheetName val="大総括 "/>
      <sheetName val="建築総括 "/>
      <sheetName val="管理・普通教室棟"/>
      <sheetName val="普通教室棟1"/>
      <sheetName val="渡り廊下"/>
      <sheetName val="普通教室棟"/>
      <sheetName val="拾い書（管理・普通）"/>
      <sheetName val="拾い書（普通）"/>
      <sheetName val="拾い書（渡り廊下） "/>
      <sheetName val="管理棟外階段"/>
      <sheetName val="特別棟外階段"/>
      <sheetName val="ケーブル移設工事"/>
      <sheetName val="飛散防止フィルム工事"/>
      <sheetName val="飛散防止フィルム（予備）"/>
      <sheetName val="屋内運動場"/>
      <sheetName val="代価"/>
      <sheetName val="ﾊﾞｯｸﾃﾞｰﾀ"/>
      <sheetName val="配水池築造"/>
      <sheetName val="C"/>
      <sheetName val="電気設備工事"/>
      <sheetName val="査定一覧表"/>
      <sheetName val="参考共通費計算書"/>
    </sheetNames>
    <sheetDataSet>
      <sheetData sheetId="0" refreshError="1">
        <row r="56">
          <cell r="U56" t="str">
            <v>/C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/>
      <sheetData sheetId="26"/>
      <sheetData sheetId="27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名称等入力"/>
      <sheetName val="表紙"/>
      <sheetName val="種目別"/>
      <sheetName val="科目別"/>
      <sheetName val="中科目別"/>
      <sheetName val="細目別"/>
      <sheetName val="細目明細"/>
      <sheetName val="処分費"/>
      <sheetName val="A-1"/>
      <sheetName val="A-2"/>
      <sheetName val="A-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名称等入力"/>
      <sheetName val="表紙"/>
      <sheetName val="種目別"/>
      <sheetName val="科目別"/>
      <sheetName val="中科目別"/>
      <sheetName val="細目別"/>
      <sheetName val="細目明細"/>
      <sheetName val="処分費"/>
      <sheetName val="A-1"/>
      <sheetName val="A-2"/>
      <sheetName val="A-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種目内訳書"/>
      <sheetName val="科目内訳書"/>
      <sheetName val="中科目"/>
      <sheetName val="細目内訳書 "/>
      <sheetName val="共通費1"/>
      <sheetName val="共通費２"/>
      <sheetName val="共通費３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laroux"/>
      <sheetName val="設計頭 １"/>
      <sheetName val="設計頭 ２"/>
      <sheetName val="内訳"/>
      <sheetName val="明細 (校舎)"/>
      <sheetName val="内訳 (渡廊下)"/>
      <sheetName val="明細(渡廊下)"/>
      <sheetName val="明細 (共通仮設)"/>
      <sheetName val="代価表"/>
      <sheetName val="比較表"/>
      <sheetName val="単価表 "/>
    </sheetNames>
    <sheetDataSet>
      <sheetData sheetId="0"/>
      <sheetData sheetId="1" refreshError="1"/>
      <sheetData sheetId="2"/>
      <sheetData sheetId="3"/>
      <sheetData sheetId="4"/>
      <sheetData sheetId="5" refreshError="1">
        <row r="1">
          <cell r="B1" t="str">
            <v>その他工事</v>
          </cell>
          <cell r="H1" t="str">
            <v>金額</v>
          </cell>
        </row>
        <row r="2">
          <cell r="C2" t="str">
            <v>内 訳 明 細 書</v>
          </cell>
        </row>
        <row r="3">
          <cell r="D3" t="str">
            <v>A-1　直接仮設工事</v>
          </cell>
        </row>
        <row r="4">
          <cell r="C4" t="str">
            <v>細　　目</v>
          </cell>
          <cell r="D4" t="str">
            <v>摘　　　　　要</v>
          </cell>
          <cell r="E4" t="str">
            <v>数量</v>
          </cell>
          <cell r="F4" t="str">
            <v>単位</v>
          </cell>
          <cell r="G4" t="str">
            <v>単価</v>
          </cell>
          <cell r="H4" t="str">
            <v>金額</v>
          </cell>
          <cell r="I4" t="str">
            <v>備　　考</v>
          </cell>
        </row>
        <row r="5">
          <cell r="C5" t="str">
            <v>やり方</v>
          </cell>
          <cell r="D5" t="str">
            <v>建築面積</v>
          </cell>
        </row>
        <row r="6">
          <cell r="I6" t="str">
            <v>県単P 3</v>
          </cell>
        </row>
        <row r="7">
          <cell r="B7" t="str">
            <v>○</v>
          </cell>
          <cell r="E7">
            <v>417</v>
          </cell>
          <cell r="F7" t="str">
            <v>㎡</v>
          </cell>
          <cell r="G7">
            <v>250</v>
          </cell>
          <cell r="H7">
            <v>104250</v>
          </cell>
        </row>
        <row r="8">
          <cell r="C8" t="str">
            <v>墨出し</v>
          </cell>
          <cell r="D8" t="str">
            <v>延床面積</v>
          </cell>
        </row>
        <row r="10">
          <cell r="E10">
            <v>1103</v>
          </cell>
          <cell r="F10" t="str">
            <v>㎡</v>
          </cell>
          <cell r="G10">
            <v>460</v>
          </cell>
          <cell r="H10">
            <v>507380</v>
          </cell>
          <cell r="I10" t="str">
            <v>県単P 3</v>
          </cell>
        </row>
        <row r="11">
          <cell r="C11" t="str">
            <v>養生</v>
          </cell>
          <cell r="D11" t="str">
            <v>延床面積</v>
          </cell>
        </row>
        <row r="13">
          <cell r="E13">
            <v>1103</v>
          </cell>
          <cell r="F13" t="str">
            <v>㎡</v>
          </cell>
          <cell r="G13">
            <v>260</v>
          </cell>
          <cell r="H13">
            <v>286780</v>
          </cell>
          <cell r="I13" t="str">
            <v>県単P 3</v>
          </cell>
        </row>
        <row r="14">
          <cell r="C14" t="str">
            <v>整理清掃</v>
          </cell>
          <cell r="D14" t="str">
            <v>延床面積</v>
          </cell>
        </row>
        <row r="15">
          <cell r="C15" t="str">
            <v>跡片付け</v>
          </cell>
        </row>
        <row r="16">
          <cell r="E16">
            <v>1103</v>
          </cell>
          <cell r="F16" t="str">
            <v>㎡</v>
          </cell>
          <cell r="G16">
            <v>900</v>
          </cell>
          <cell r="H16">
            <v>992700</v>
          </cell>
          <cell r="I16" t="str">
            <v>県単P 3</v>
          </cell>
        </row>
        <row r="17">
          <cell r="C17" t="str">
            <v>外部枠組足場</v>
          </cell>
          <cell r="D17" t="str">
            <v>建枠幅900（二枚布）</v>
          </cell>
        </row>
        <row r="18">
          <cell r="D18" t="str">
            <v>3階建て12m未満</v>
          </cell>
          <cell r="I18" t="str">
            <v>県単P 4</v>
          </cell>
        </row>
        <row r="19">
          <cell r="E19">
            <v>322</v>
          </cell>
          <cell r="F19" t="str">
            <v>㎡</v>
          </cell>
          <cell r="G19">
            <v>1490</v>
          </cell>
          <cell r="H19">
            <v>479780</v>
          </cell>
        </row>
        <row r="20">
          <cell r="C20" t="str">
            <v>外部枠組足場</v>
          </cell>
          <cell r="D20" t="str">
            <v>建枠幅900（二枚布）</v>
          </cell>
        </row>
        <row r="21">
          <cell r="D21" t="str">
            <v>4階建て22ｍ未満</v>
          </cell>
          <cell r="I21" t="str">
            <v>県単P 6</v>
          </cell>
        </row>
        <row r="22">
          <cell r="E22">
            <v>935</v>
          </cell>
          <cell r="F22" t="str">
            <v>㎡</v>
          </cell>
          <cell r="G22">
            <v>1760</v>
          </cell>
          <cell r="H22">
            <v>1645600</v>
          </cell>
        </row>
        <row r="23">
          <cell r="C23" t="str">
            <v>内部仕上足場</v>
          </cell>
          <cell r="D23" t="str">
            <v>架台足場</v>
          </cell>
        </row>
        <row r="24">
          <cell r="I24" t="str">
            <v>県単P 6</v>
          </cell>
        </row>
        <row r="25">
          <cell r="E25">
            <v>361</v>
          </cell>
          <cell r="F25" t="str">
            <v>㎡</v>
          </cell>
          <cell r="G25">
            <v>330</v>
          </cell>
          <cell r="H25">
            <v>119130</v>
          </cell>
        </row>
        <row r="26">
          <cell r="C26" t="str">
            <v>内部仕上足場</v>
          </cell>
          <cell r="D26" t="str">
            <v>枠組棚足場</v>
          </cell>
        </row>
        <row r="27">
          <cell r="D27" t="str">
            <v>階高4.0以上5.0以下</v>
          </cell>
          <cell r="I27" t="str">
            <v>県単P 6</v>
          </cell>
        </row>
        <row r="28">
          <cell r="E28">
            <v>651</v>
          </cell>
          <cell r="F28" t="str">
            <v>㎡</v>
          </cell>
          <cell r="G28">
            <v>1610</v>
          </cell>
          <cell r="H28">
            <v>1048110</v>
          </cell>
        </row>
        <row r="29">
          <cell r="C29" t="str">
            <v>階段室棚足場</v>
          </cell>
        </row>
        <row r="30">
          <cell r="I30" t="str">
            <v>県単P 7</v>
          </cell>
        </row>
        <row r="31">
          <cell r="E31">
            <v>90.6</v>
          </cell>
          <cell r="F31" t="str">
            <v>㎡</v>
          </cell>
          <cell r="G31">
            <v>1380</v>
          </cell>
          <cell r="H31">
            <v>125027.99999999999</v>
          </cell>
        </row>
        <row r="32">
          <cell r="C32" t="str">
            <v>養生ｼｰﾄ</v>
          </cell>
          <cell r="D32" t="str">
            <v>防災Ⅰ類　3階建</v>
          </cell>
        </row>
        <row r="33">
          <cell r="I33" t="str">
            <v>県単P 9</v>
          </cell>
        </row>
        <row r="34">
          <cell r="E34">
            <v>1048</v>
          </cell>
          <cell r="F34" t="str">
            <v>㎡</v>
          </cell>
          <cell r="G34">
            <v>500</v>
          </cell>
          <cell r="H34">
            <v>524000</v>
          </cell>
        </row>
        <row r="35">
          <cell r="C35" t="str">
            <v>安全手摺</v>
          </cell>
        </row>
        <row r="36">
          <cell r="I36" t="str">
            <v>県単P 5</v>
          </cell>
        </row>
        <row r="37">
          <cell r="E37">
            <v>118</v>
          </cell>
          <cell r="F37" t="str">
            <v>㎡</v>
          </cell>
          <cell r="G37">
            <v>510</v>
          </cell>
          <cell r="H37">
            <v>60180</v>
          </cell>
        </row>
        <row r="38">
          <cell r="C38" t="str">
            <v>内部躯体足場</v>
          </cell>
          <cell r="D38" t="str">
            <v>鉄筋・型枠足場</v>
          </cell>
        </row>
        <row r="39">
          <cell r="D39" t="str">
            <v>階高4.0未満</v>
          </cell>
          <cell r="I39" t="str">
            <v>県単P 6</v>
          </cell>
        </row>
        <row r="40">
          <cell r="E40">
            <v>361</v>
          </cell>
          <cell r="F40" t="str">
            <v>㎡</v>
          </cell>
          <cell r="G40">
            <v>160</v>
          </cell>
          <cell r="H40">
            <v>57760</v>
          </cell>
        </row>
        <row r="41">
          <cell r="C41" t="str">
            <v>内部躯体足場</v>
          </cell>
          <cell r="D41" t="str">
            <v>鉄筋・型枠足場</v>
          </cell>
        </row>
        <row r="42">
          <cell r="D42" t="str">
            <v>階高4.0以上5.0以下</v>
          </cell>
          <cell r="I42" t="str">
            <v>県単P 6</v>
          </cell>
        </row>
        <row r="43">
          <cell r="E43">
            <v>651</v>
          </cell>
          <cell r="F43" t="str">
            <v>㎡</v>
          </cell>
          <cell r="G43">
            <v>900</v>
          </cell>
          <cell r="H43">
            <v>585900</v>
          </cell>
        </row>
        <row r="44">
          <cell r="C44" t="str">
            <v>仮設材運搬</v>
          </cell>
          <cell r="D44" t="str">
            <v>外部枠組足場</v>
          </cell>
        </row>
        <row r="45">
          <cell r="I45" t="str">
            <v>県単P10</v>
          </cell>
        </row>
        <row r="46">
          <cell r="E46">
            <v>1257</v>
          </cell>
          <cell r="F46" t="str">
            <v>㎡</v>
          </cell>
          <cell r="G46">
            <v>70</v>
          </cell>
          <cell r="H46">
            <v>87990</v>
          </cell>
        </row>
        <row r="47">
          <cell r="C47" t="str">
            <v>仮設材運搬</v>
          </cell>
          <cell r="D47" t="str">
            <v>内部仕上足場</v>
          </cell>
          <cell r="I47" t="str">
            <v>　</v>
          </cell>
        </row>
        <row r="48">
          <cell r="D48" t="str">
            <v>架台足場</v>
          </cell>
          <cell r="I48" t="str">
            <v>県単P11</v>
          </cell>
        </row>
        <row r="49">
          <cell r="E49">
            <v>361</v>
          </cell>
          <cell r="F49" t="str">
            <v>㎡</v>
          </cell>
          <cell r="G49">
            <v>10</v>
          </cell>
          <cell r="H49">
            <v>3610</v>
          </cell>
        </row>
        <row r="50">
          <cell r="C50" t="str">
            <v>仮設材運搬</v>
          </cell>
          <cell r="D50" t="str">
            <v>内部階段仕上足場</v>
          </cell>
        </row>
        <row r="51">
          <cell r="I51" t="str">
            <v>県単P12</v>
          </cell>
        </row>
        <row r="52">
          <cell r="E52">
            <v>90.6</v>
          </cell>
          <cell r="F52" t="str">
            <v>㎡</v>
          </cell>
          <cell r="G52">
            <v>100</v>
          </cell>
          <cell r="H52">
            <v>9060</v>
          </cell>
        </row>
        <row r="55">
          <cell r="H55" t="str">
            <v/>
          </cell>
        </row>
        <row r="59">
          <cell r="C59" t="str">
            <v>内 訳 明 細 書</v>
          </cell>
        </row>
        <row r="60">
          <cell r="D60" t="str">
            <v>A-1　直接仮設工事</v>
          </cell>
        </row>
        <row r="61">
          <cell r="C61" t="str">
            <v>細　　目</v>
          </cell>
          <cell r="D61" t="str">
            <v>摘　　　　　要</v>
          </cell>
          <cell r="E61" t="str">
            <v>数量</v>
          </cell>
          <cell r="F61" t="str">
            <v>単位</v>
          </cell>
          <cell r="G61" t="str">
            <v>単価</v>
          </cell>
          <cell r="H61" t="str">
            <v>金額</v>
          </cell>
          <cell r="I61" t="str">
            <v>備　　考</v>
          </cell>
        </row>
        <row r="62">
          <cell r="C62" t="str">
            <v>仮設材運搬</v>
          </cell>
          <cell r="D62" t="str">
            <v>内部仕上足場（枠組）</v>
          </cell>
        </row>
        <row r="63">
          <cell r="D63" t="str">
            <v>4.0～5.0ｍ未満</v>
          </cell>
          <cell r="I63" t="str">
            <v>県単P11</v>
          </cell>
        </row>
        <row r="64">
          <cell r="E64">
            <v>651</v>
          </cell>
          <cell r="F64" t="str">
            <v>㎡</v>
          </cell>
          <cell r="G64">
            <v>110</v>
          </cell>
          <cell r="H64">
            <v>71610</v>
          </cell>
        </row>
        <row r="65">
          <cell r="C65" t="str">
            <v>仮設材運搬</v>
          </cell>
          <cell r="D65" t="str">
            <v>内部躯体足場</v>
          </cell>
        </row>
        <row r="66">
          <cell r="D66" t="str">
            <v>4.0～5.0ｍ未満</v>
          </cell>
          <cell r="I66" t="str">
            <v>県単P11</v>
          </cell>
        </row>
        <row r="67">
          <cell r="E67">
            <v>651</v>
          </cell>
          <cell r="F67" t="str">
            <v>㎡</v>
          </cell>
          <cell r="G67">
            <v>50</v>
          </cell>
          <cell r="H67">
            <v>32550</v>
          </cell>
        </row>
        <row r="68">
          <cell r="C68" t="str">
            <v>仮設材運搬</v>
          </cell>
          <cell r="D68" t="str">
            <v>安全手摺</v>
          </cell>
        </row>
        <row r="69">
          <cell r="I69" t="str">
            <v>県単P10</v>
          </cell>
        </row>
        <row r="70">
          <cell r="E70">
            <v>118</v>
          </cell>
          <cell r="F70" t="str">
            <v>ｍ</v>
          </cell>
          <cell r="G70">
            <v>10</v>
          </cell>
          <cell r="H70">
            <v>1180</v>
          </cell>
        </row>
        <row r="73">
          <cell r="H73" t="str">
            <v/>
          </cell>
        </row>
        <row r="76">
          <cell r="H76" t="str">
            <v/>
          </cell>
        </row>
        <row r="79">
          <cell r="H79" t="str">
            <v/>
          </cell>
        </row>
        <row r="82">
          <cell r="H82" t="str">
            <v/>
          </cell>
        </row>
        <row r="85">
          <cell r="H85" t="str">
            <v/>
          </cell>
        </row>
        <row r="88">
          <cell r="H88" t="str">
            <v/>
          </cell>
        </row>
        <row r="91">
          <cell r="H91" t="str">
            <v/>
          </cell>
        </row>
        <row r="94">
          <cell r="H94" t="str">
            <v/>
          </cell>
        </row>
        <row r="97">
          <cell r="H97" t="str">
            <v/>
          </cell>
        </row>
        <row r="100">
          <cell r="H100" t="str">
            <v/>
          </cell>
        </row>
        <row r="103">
          <cell r="H103" t="str">
            <v/>
          </cell>
        </row>
        <row r="106">
          <cell r="H106" t="str">
            <v/>
          </cell>
        </row>
        <row r="109">
          <cell r="H109" t="str">
            <v/>
          </cell>
          <cell r="I109" t="str">
            <v xml:space="preserve"> </v>
          </cell>
        </row>
        <row r="112">
          <cell r="D112" t="str">
            <v>A-1．計</v>
          </cell>
          <cell r="H112">
            <v>6742598</v>
          </cell>
        </row>
        <row r="116">
          <cell r="C116" t="str">
            <v>内 訳 明 細 書</v>
          </cell>
        </row>
        <row r="117">
          <cell r="D117" t="str">
            <v>A-2.土　工事</v>
          </cell>
        </row>
        <row r="118">
          <cell r="C118" t="str">
            <v>細　　目</v>
          </cell>
          <cell r="D118" t="str">
            <v>摘　　　　　要</v>
          </cell>
          <cell r="E118" t="str">
            <v>数量</v>
          </cell>
          <cell r="F118" t="str">
            <v>単位</v>
          </cell>
          <cell r="G118" t="str">
            <v>単価</v>
          </cell>
          <cell r="H118" t="str">
            <v>金額</v>
          </cell>
          <cell r="I118" t="str">
            <v>備　　考</v>
          </cell>
        </row>
        <row r="119">
          <cell r="C119" t="str">
            <v>根切り</v>
          </cell>
        </row>
        <row r="120">
          <cell r="I120" t="str">
            <v>県単P13</v>
          </cell>
        </row>
        <row r="121">
          <cell r="D121" t="str">
            <v>ﾊﾞｯｸﾎｰ0.8m3</v>
          </cell>
          <cell r="E121">
            <v>467</v>
          </cell>
          <cell r="F121" t="str">
            <v>m3</v>
          </cell>
          <cell r="G121">
            <v>740</v>
          </cell>
          <cell r="H121">
            <v>345580</v>
          </cell>
        </row>
        <row r="122">
          <cell r="C122" t="str">
            <v>鋤取り</v>
          </cell>
        </row>
        <row r="123">
          <cell r="I123" t="str">
            <v>ｺｽﾄ（市）3広島</v>
          </cell>
        </row>
        <row r="124">
          <cell r="E124">
            <v>26.4</v>
          </cell>
          <cell r="F124" t="str">
            <v>m3</v>
          </cell>
          <cell r="G124">
            <v>320</v>
          </cell>
          <cell r="H124">
            <v>8448</v>
          </cell>
        </row>
        <row r="125">
          <cell r="C125" t="str">
            <v>床付け</v>
          </cell>
        </row>
        <row r="126">
          <cell r="I126" t="str">
            <v>ｺｽﾄ（市）3広島</v>
          </cell>
        </row>
        <row r="127">
          <cell r="E127">
            <v>310</v>
          </cell>
          <cell r="F127" t="str">
            <v>㎡</v>
          </cell>
          <cell r="G127">
            <v>250</v>
          </cell>
          <cell r="H127">
            <v>77500</v>
          </cell>
        </row>
        <row r="128">
          <cell r="C128" t="str">
            <v>杭間さらえ</v>
          </cell>
        </row>
        <row r="129">
          <cell r="I129" t="str">
            <v>ｺｽﾄ（市）3広島</v>
          </cell>
        </row>
        <row r="130">
          <cell r="E130">
            <v>46</v>
          </cell>
          <cell r="F130" t="str">
            <v>箇所</v>
          </cell>
          <cell r="G130">
            <v>1510</v>
          </cell>
          <cell r="H130">
            <v>69460</v>
          </cell>
        </row>
        <row r="131">
          <cell r="C131" t="str">
            <v>埋戻し</v>
          </cell>
        </row>
        <row r="132">
          <cell r="I132" t="str">
            <v>県単P13</v>
          </cell>
        </row>
        <row r="133">
          <cell r="D133" t="str">
            <v>ﾊﾞｯｸﾎｰ0.8m3</v>
          </cell>
          <cell r="E133">
            <v>284</v>
          </cell>
          <cell r="F133" t="str">
            <v>m3</v>
          </cell>
          <cell r="G133">
            <v>1030</v>
          </cell>
          <cell r="H133">
            <v>292520</v>
          </cell>
        </row>
        <row r="134">
          <cell r="C134" t="str">
            <v>残土積込み</v>
          </cell>
        </row>
        <row r="135">
          <cell r="I135" t="str">
            <v>県単P13</v>
          </cell>
        </row>
        <row r="136">
          <cell r="D136" t="str">
            <v>ﾊﾞｯｸﾎｰ0.8m3</v>
          </cell>
          <cell r="E136">
            <v>182</v>
          </cell>
          <cell r="F136" t="str">
            <v>m3</v>
          </cell>
          <cell r="G136">
            <v>220</v>
          </cell>
          <cell r="H136">
            <v>40040</v>
          </cell>
        </row>
        <row r="137">
          <cell r="C137" t="str">
            <v>残土処分運搬</v>
          </cell>
          <cell r="D137" t="str">
            <v>ﾀﾞﾝﾌﾟﾄﾗｯｸ10t</v>
          </cell>
        </row>
        <row r="138">
          <cell r="D138" t="str">
            <v>DID区間有　11.0km</v>
          </cell>
          <cell r="I138" t="str">
            <v>県単P18</v>
          </cell>
        </row>
        <row r="139">
          <cell r="E139">
            <v>182</v>
          </cell>
          <cell r="F139" t="str">
            <v>m3</v>
          </cell>
          <cell r="G139">
            <v>1200</v>
          </cell>
          <cell r="H139">
            <v>218400</v>
          </cell>
        </row>
        <row r="140">
          <cell r="C140" t="str">
            <v>残土処分費</v>
          </cell>
        </row>
        <row r="141">
          <cell r="I141" t="str">
            <v xml:space="preserve">   県単</v>
          </cell>
        </row>
        <row r="142">
          <cell r="E142">
            <v>182</v>
          </cell>
          <cell r="F142" t="str">
            <v>m3</v>
          </cell>
          <cell r="G142">
            <v>300</v>
          </cell>
          <cell r="H142">
            <v>54600</v>
          </cell>
        </row>
        <row r="145">
          <cell r="H145" t="str">
            <v/>
          </cell>
        </row>
        <row r="148">
          <cell r="H148" t="str">
            <v/>
          </cell>
        </row>
        <row r="151">
          <cell r="H151" t="str">
            <v/>
          </cell>
        </row>
        <row r="154">
          <cell r="H154" t="str">
            <v/>
          </cell>
        </row>
        <row r="157">
          <cell r="H157" t="str">
            <v/>
          </cell>
        </row>
        <row r="160">
          <cell r="H160" t="str">
            <v/>
          </cell>
        </row>
        <row r="163">
          <cell r="H163" t="str">
            <v/>
          </cell>
        </row>
        <row r="166">
          <cell r="H166" t="str">
            <v/>
          </cell>
          <cell r="I166" t="str">
            <v xml:space="preserve"> </v>
          </cell>
        </row>
        <row r="169">
          <cell r="D169" t="str">
            <v>A-2．計</v>
          </cell>
          <cell r="H169">
            <v>1106548</v>
          </cell>
        </row>
        <row r="173">
          <cell r="C173" t="str">
            <v>内 訳 明 細 書</v>
          </cell>
        </row>
        <row r="174">
          <cell r="D174" t="str">
            <v>A-3.地業工事</v>
          </cell>
        </row>
        <row r="175">
          <cell r="C175" t="str">
            <v>細　　目</v>
          </cell>
          <cell r="D175" t="str">
            <v>摘　　　　　要</v>
          </cell>
          <cell r="E175" t="str">
            <v>数量</v>
          </cell>
          <cell r="F175" t="str">
            <v>単位</v>
          </cell>
          <cell r="G175" t="str">
            <v>単価</v>
          </cell>
          <cell r="H175" t="str">
            <v>金額</v>
          </cell>
          <cell r="I175" t="str">
            <v>備　　考</v>
          </cell>
        </row>
        <row r="176">
          <cell r="C176" t="str">
            <v>PHC杭</v>
          </cell>
          <cell r="D176" t="str">
            <v>B種　450φ</v>
          </cell>
        </row>
        <row r="177">
          <cell r="D177" t="str">
            <v>L=9.0m</v>
          </cell>
          <cell r="I177" t="str">
            <v>物価P107山口</v>
          </cell>
        </row>
        <row r="178">
          <cell r="E178">
            <v>41</v>
          </cell>
          <cell r="F178" t="str">
            <v>本</v>
          </cell>
          <cell r="G178">
            <v>60000</v>
          </cell>
          <cell r="H178">
            <v>2460000</v>
          </cell>
        </row>
        <row r="179">
          <cell r="C179" t="str">
            <v>PHC杭</v>
          </cell>
          <cell r="D179" t="str">
            <v>B種　350φ</v>
          </cell>
        </row>
        <row r="180">
          <cell r="C180" t="str">
            <v>B種　350φ</v>
          </cell>
          <cell r="I180" t="str">
            <v>物価P107山口</v>
          </cell>
        </row>
        <row r="181">
          <cell r="E181">
            <v>5</v>
          </cell>
          <cell r="F181" t="str">
            <v>本</v>
          </cell>
          <cell r="G181">
            <v>39300</v>
          </cell>
          <cell r="H181">
            <v>196500</v>
          </cell>
        </row>
        <row r="182">
          <cell r="C182" t="str">
            <v>施工手間</v>
          </cell>
        </row>
        <row r="183">
          <cell r="I183" t="str">
            <v>見積*0.8</v>
          </cell>
        </row>
        <row r="184">
          <cell r="E184">
            <v>1</v>
          </cell>
          <cell r="F184" t="str">
            <v>式</v>
          </cell>
          <cell r="G184">
            <v>5420000</v>
          </cell>
          <cell r="H184">
            <v>5420000</v>
          </cell>
        </row>
        <row r="187">
          <cell r="H187" t="str">
            <v/>
          </cell>
        </row>
        <row r="188">
          <cell r="C188" t="str">
            <v>杭頭補強</v>
          </cell>
        </row>
        <row r="189">
          <cell r="I189" t="str">
            <v>見積*0.8</v>
          </cell>
        </row>
        <row r="190">
          <cell r="E190">
            <v>1</v>
          </cell>
          <cell r="F190" t="str">
            <v>式</v>
          </cell>
          <cell r="H190">
            <v>279000</v>
          </cell>
        </row>
        <row r="193">
          <cell r="H193" t="str">
            <v/>
          </cell>
        </row>
        <row r="194">
          <cell r="C194" t="str">
            <v>砂利地業</v>
          </cell>
          <cell r="D194" t="str">
            <v>基礎．地中梁下</v>
          </cell>
        </row>
        <row r="195">
          <cell r="I195" t="str">
            <v>県単P28</v>
          </cell>
        </row>
        <row r="196">
          <cell r="E196">
            <v>16</v>
          </cell>
          <cell r="F196" t="str">
            <v>m3</v>
          </cell>
          <cell r="G196">
            <v>5830</v>
          </cell>
          <cell r="H196">
            <v>93280</v>
          </cell>
        </row>
        <row r="197">
          <cell r="C197" t="str">
            <v>砂利地業</v>
          </cell>
          <cell r="D197" t="str">
            <v>土間下</v>
          </cell>
        </row>
        <row r="198">
          <cell r="I198" t="str">
            <v>県単P28</v>
          </cell>
        </row>
        <row r="199">
          <cell r="E199">
            <v>47</v>
          </cell>
          <cell r="F199" t="str">
            <v>m3</v>
          </cell>
          <cell r="G199">
            <v>5830</v>
          </cell>
          <cell r="H199">
            <v>274010</v>
          </cell>
        </row>
        <row r="200">
          <cell r="C200" t="str">
            <v>砂敷き</v>
          </cell>
        </row>
        <row r="201">
          <cell r="I201" t="str">
            <v>建物P775</v>
          </cell>
        </row>
        <row r="202">
          <cell r="E202">
            <v>8.5</v>
          </cell>
          <cell r="F202" t="str">
            <v>m3</v>
          </cell>
          <cell r="G202">
            <v>5740</v>
          </cell>
          <cell r="H202">
            <v>48790</v>
          </cell>
        </row>
        <row r="203">
          <cell r="C203" t="str">
            <v>ｽﾀｲﾛﾌｫｰﾑ</v>
          </cell>
          <cell r="D203" t="str">
            <v>t=30</v>
          </cell>
        </row>
        <row r="204">
          <cell r="I204" t="str">
            <v>代価表-1</v>
          </cell>
        </row>
        <row r="205">
          <cell r="E205">
            <v>283</v>
          </cell>
          <cell r="F205" t="str">
            <v>㎡</v>
          </cell>
          <cell r="G205">
            <v>950</v>
          </cell>
          <cell r="H205">
            <v>268850</v>
          </cell>
        </row>
        <row r="206">
          <cell r="C206" t="str">
            <v>防湿層</v>
          </cell>
          <cell r="D206" t="str">
            <v>ﾎﾟﾘｴﾁｲﾚﾝﾌｨﾙﾑ</v>
          </cell>
        </row>
        <row r="207">
          <cell r="D207" t="str">
            <v>t=0.15</v>
          </cell>
          <cell r="I207" t="str">
            <v>県単P28</v>
          </cell>
        </row>
        <row r="208">
          <cell r="E208">
            <v>62.8</v>
          </cell>
          <cell r="F208" t="str">
            <v>㎡</v>
          </cell>
          <cell r="G208">
            <v>150</v>
          </cell>
          <cell r="H208">
            <v>9420</v>
          </cell>
        </row>
        <row r="211">
          <cell r="H211" t="str">
            <v/>
          </cell>
        </row>
        <row r="214">
          <cell r="H214" t="str">
            <v/>
          </cell>
        </row>
        <row r="217">
          <cell r="H217" t="str">
            <v/>
          </cell>
        </row>
        <row r="220">
          <cell r="H220" t="str">
            <v/>
          </cell>
        </row>
        <row r="223">
          <cell r="H223" t="str">
            <v/>
          </cell>
          <cell r="I223" t="str">
            <v xml:space="preserve"> </v>
          </cell>
        </row>
        <row r="226">
          <cell r="D226" t="str">
            <v>A-3．計</v>
          </cell>
          <cell r="H226">
            <v>9049850</v>
          </cell>
        </row>
        <row r="230">
          <cell r="C230" t="str">
            <v>内 訳 明 細 書</v>
          </cell>
        </row>
        <row r="231">
          <cell r="D231" t="str">
            <v>A-4.コンクリート工事</v>
          </cell>
        </row>
        <row r="232">
          <cell r="C232" t="str">
            <v>細　　目</v>
          </cell>
          <cell r="D232" t="str">
            <v>摘　　　　　要</v>
          </cell>
          <cell r="E232" t="str">
            <v>数量</v>
          </cell>
          <cell r="F232" t="str">
            <v>単位</v>
          </cell>
          <cell r="G232" t="str">
            <v>単価</v>
          </cell>
          <cell r="H232" t="str">
            <v>金額</v>
          </cell>
          <cell r="I232" t="str">
            <v>備　　考</v>
          </cell>
        </row>
        <row r="233">
          <cell r="C233" t="str">
            <v>捨てｺﾝｸﾘｰﾄ</v>
          </cell>
        </row>
        <row r="234">
          <cell r="D234" t="str">
            <v>Fc18N/mm2　　　S=15</v>
          </cell>
          <cell r="I234" t="str">
            <v>建物P80徳山</v>
          </cell>
        </row>
        <row r="235">
          <cell r="E235">
            <v>7.8</v>
          </cell>
          <cell r="F235" t="str">
            <v>m3</v>
          </cell>
          <cell r="G235">
            <v>12850</v>
          </cell>
          <cell r="H235">
            <v>100230</v>
          </cell>
        </row>
        <row r="236">
          <cell r="C236" t="str">
            <v>土間ｺﾝｸﾘｰﾄ</v>
          </cell>
        </row>
        <row r="237">
          <cell r="D237" t="str">
            <v>Fc18N/mm2　　　S=15</v>
          </cell>
          <cell r="I237" t="str">
            <v>建物P80徳山</v>
          </cell>
        </row>
        <row r="238">
          <cell r="E238">
            <v>60.6</v>
          </cell>
          <cell r="F238" t="str">
            <v>m3</v>
          </cell>
          <cell r="G238">
            <v>12850</v>
          </cell>
          <cell r="H238">
            <v>778710</v>
          </cell>
        </row>
        <row r="239">
          <cell r="C239" t="str">
            <v>鉄筋ｺﾝｸﾘｰﾄ</v>
          </cell>
        </row>
        <row r="240">
          <cell r="D240" t="str">
            <v>Fc21+3N/mm2　S=15</v>
          </cell>
          <cell r="I240" t="str">
            <v>建物P80徳山</v>
          </cell>
        </row>
        <row r="241">
          <cell r="E241">
            <v>133</v>
          </cell>
          <cell r="F241" t="str">
            <v>m3</v>
          </cell>
          <cell r="G241">
            <v>13650</v>
          </cell>
          <cell r="H241">
            <v>1815450</v>
          </cell>
        </row>
        <row r="242">
          <cell r="C242" t="str">
            <v>鉄筋ｺﾝｸﾘｰﾄ</v>
          </cell>
        </row>
        <row r="243">
          <cell r="D243" t="str">
            <v>Fc21+3N/mm2　S=18</v>
          </cell>
          <cell r="I243" t="str">
            <v>建物P80徳山</v>
          </cell>
        </row>
        <row r="244">
          <cell r="E244">
            <v>632</v>
          </cell>
          <cell r="F244" t="str">
            <v>m3</v>
          </cell>
          <cell r="G244">
            <v>13800</v>
          </cell>
          <cell r="H244">
            <v>8721600</v>
          </cell>
        </row>
        <row r="245">
          <cell r="C245" t="str">
            <v>ｺﾝｸﾘｰﾄ（杭中詰）</v>
          </cell>
        </row>
        <row r="246">
          <cell r="I246" t="str">
            <v>建物P80徳山</v>
          </cell>
        </row>
        <row r="247">
          <cell r="E247">
            <v>29.7</v>
          </cell>
          <cell r="F247" t="str">
            <v>m3</v>
          </cell>
          <cell r="G247">
            <v>13650</v>
          </cell>
          <cell r="H247">
            <v>405405</v>
          </cell>
        </row>
        <row r="248">
          <cell r="C248" t="str">
            <v>無筋ｺﾝｸﾘｰﾄ</v>
          </cell>
        </row>
        <row r="249">
          <cell r="D249" t="str">
            <v>Fc18N/mm2　　S=15</v>
          </cell>
          <cell r="I249" t="str">
            <v>建物P80徳山</v>
          </cell>
        </row>
        <row r="250">
          <cell r="E250">
            <v>1</v>
          </cell>
          <cell r="F250" t="str">
            <v>m3</v>
          </cell>
          <cell r="G250">
            <v>12850</v>
          </cell>
          <cell r="H250">
            <v>12850</v>
          </cell>
        </row>
        <row r="251">
          <cell r="C251" t="str">
            <v>温度補正</v>
          </cell>
        </row>
        <row r="252">
          <cell r="I252" t="str">
            <v>代価表-2</v>
          </cell>
        </row>
        <row r="253">
          <cell r="E253">
            <v>1</v>
          </cell>
          <cell r="F253" t="str">
            <v>式</v>
          </cell>
          <cell r="G253">
            <v>172000</v>
          </cell>
          <cell r="H253">
            <v>172000</v>
          </cell>
        </row>
        <row r="254">
          <cell r="C254" t="str">
            <v>ｺﾝｸﾘｰﾄ打設手間</v>
          </cell>
          <cell r="I254" t="str">
            <v>ｺｽﾄ市場単価</v>
          </cell>
        </row>
        <row r="255">
          <cell r="D255" t="str">
            <v>捨てｺﾝ</v>
          </cell>
          <cell r="I255" t="str">
            <v>P11　広島</v>
          </cell>
        </row>
        <row r="256">
          <cell r="D256" t="str">
            <v>ﾎﾟﾝﾌﾟ打ち</v>
          </cell>
          <cell r="E256">
            <v>7.8</v>
          </cell>
          <cell r="F256" t="str">
            <v>m3</v>
          </cell>
          <cell r="G256">
            <v>1880</v>
          </cell>
          <cell r="H256">
            <v>14664</v>
          </cell>
        </row>
        <row r="257">
          <cell r="C257" t="str">
            <v>ｺﾝｸﾘｰﾄ打設手間</v>
          </cell>
          <cell r="I257" t="str">
            <v>ｺｽﾄ市場単価</v>
          </cell>
        </row>
        <row r="258">
          <cell r="D258" t="str">
            <v>土間ｺﾝ</v>
          </cell>
          <cell r="I258" t="str">
            <v>P11　広島</v>
          </cell>
        </row>
        <row r="259">
          <cell r="D259" t="str">
            <v>鉄筋・型枠保守含</v>
          </cell>
          <cell r="E259">
            <v>60.6</v>
          </cell>
          <cell r="F259" t="str">
            <v>m3</v>
          </cell>
          <cell r="G259">
            <v>920</v>
          </cell>
          <cell r="H259">
            <v>55752</v>
          </cell>
        </row>
        <row r="260">
          <cell r="C260" t="str">
            <v>ｺﾝｸﾘｰﾄ打設手間</v>
          </cell>
          <cell r="I260" t="str">
            <v>ｺｽﾄ市場単価</v>
          </cell>
        </row>
        <row r="261">
          <cell r="D261" t="str">
            <v>基礎</v>
          </cell>
          <cell r="I261" t="str">
            <v>P11　広島</v>
          </cell>
        </row>
        <row r="262">
          <cell r="D262" t="str">
            <v>鉄筋・型枠保守含</v>
          </cell>
          <cell r="E262">
            <v>162</v>
          </cell>
          <cell r="F262" t="str">
            <v>m3</v>
          </cell>
          <cell r="G262">
            <v>780</v>
          </cell>
          <cell r="H262">
            <v>126360</v>
          </cell>
        </row>
        <row r="263">
          <cell r="C263" t="str">
            <v>ｺﾝｸﾘｰﾄ打設手間</v>
          </cell>
          <cell r="I263" t="str">
            <v>ｺｽﾄ市場単価</v>
          </cell>
        </row>
        <row r="264">
          <cell r="D264" t="str">
            <v>鉄筋ｺﾝ</v>
          </cell>
          <cell r="I264" t="str">
            <v>P11　広島</v>
          </cell>
        </row>
        <row r="265">
          <cell r="D265" t="str">
            <v>鉄筋・型枠保守含</v>
          </cell>
          <cell r="E265">
            <v>632</v>
          </cell>
          <cell r="F265" t="str">
            <v>m3</v>
          </cell>
          <cell r="G265">
            <v>850</v>
          </cell>
          <cell r="H265">
            <v>537200</v>
          </cell>
        </row>
        <row r="266">
          <cell r="C266" t="str">
            <v>ｺﾝｸﾘｰﾄ打設手間</v>
          </cell>
          <cell r="I266" t="str">
            <v>ｺｽﾄ市場単価</v>
          </cell>
        </row>
        <row r="267">
          <cell r="D267" t="str">
            <v>無筋ｺﾝｸﾘｰﾄ</v>
          </cell>
          <cell r="I267" t="str">
            <v>P11　広島</v>
          </cell>
        </row>
        <row r="268">
          <cell r="E268">
            <v>1</v>
          </cell>
          <cell r="F268" t="str">
            <v>m3</v>
          </cell>
          <cell r="G268">
            <v>1880</v>
          </cell>
          <cell r="H268">
            <v>1880</v>
          </cell>
        </row>
        <row r="269">
          <cell r="C269" t="str">
            <v>ｺﾝｸﾘｰﾄ</v>
          </cell>
          <cell r="D269" t="str">
            <v>捨てｺﾝｸﾘｰﾄ</v>
          </cell>
          <cell r="I269" t="str">
            <v>ｺｽﾄ市場単価</v>
          </cell>
        </row>
        <row r="270">
          <cell r="C270" t="str">
            <v>ﾎﾟﾝﾌﾟ圧送</v>
          </cell>
          <cell r="D270" t="str">
            <v>ｽﾗﾝﾌﾟ15</v>
          </cell>
          <cell r="I270" t="str">
            <v>P11　広島</v>
          </cell>
        </row>
        <row r="271">
          <cell r="D271" t="str">
            <v>ﾌﾞｰﾑ100m3未満</v>
          </cell>
          <cell r="E271">
            <v>7.8</v>
          </cell>
          <cell r="F271" t="str">
            <v>m3</v>
          </cell>
          <cell r="G271">
            <v>470</v>
          </cell>
          <cell r="H271">
            <v>3666</v>
          </cell>
        </row>
        <row r="272">
          <cell r="C272" t="str">
            <v>ｺﾝｸﾘｰﾄ</v>
          </cell>
          <cell r="D272" t="str">
            <v>土間ｺﾝｸﾘｰﾄ</v>
          </cell>
          <cell r="I272" t="str">
            <v>ｺｽﾄ市場単価</v>
          </cell>
        </row>
        <row r="273">
          <cell r="C273" t="str">
            <v>ﾎﾟﾝﾌﾟ圧送</v>
          </cell>
          <cell r="D273" t="str">
            <v>ｽﾗﾝﾌﾟ15</v>
          </cell>
          <cell r="I273" t="str">
            <v>P11　広島</v>
          </cell>
        </row>
        <row r="274">
          <cell r="D274" t="str">
            <v>ﾌﾞｰﾑ100m3未満</v>
          </cell>
          <cell r="E274">
            <v>60.6</v>
          </cell>
          <cell r="F274" t="str">
            <v>m3</v>
          </cell>
          <cell r="G274">
            <v>470</v>
          </cell>
          <cell r="H274">
            <v>28482</v>
          </cell>
        </row>
        <row r="275">
          <cell r="C275" t="str">
            <v>ｺﾝｸﾘｰﾄ</v>
          </cell>
          <cell r="D275" t="str">
            <v>普通ｺﾝｸﾘｰﾄ</v>
          </cell>
          <cell r="I275" t="str">
            <v>ｺｽﾄ市場単価</v>
          </cell>
        </row>
        <row r="276">
          <cell r="C276" t="str">
            <v>ﾎﾟﾝﾌﾟ圧送</v>
          </cell>
          <cell r="D276" t="str">
            <v>ｽﾗﾝﾌﾟ15 基本料</v>
          </cell>
          <cell r="I276" t="str">
            <v>P11　広島</v>
          </cell>
        </row>
        <row r="277">
          <cell r="D277" t="str">
            <v>ﾌﾞｰﾑ100m3以上</v>
          </cell>
          <cell r="E277">
            <v>133</v>
          </cell>
          <cell r="F277" t="str">
            <v>m3</v>
          </cell>
          <cell r="G277">
            <v>680</v>
          </cell>
          <cell r="H277">
            <v>90440</v>
          </cell>
        </row>
        <row r="278">
          <cell r="C278" t="str">
            <v>ｺﾝｸﾘｰﾄ</v>
          </cell>
          <cell r="D278" t="str">
            <v>普通ｺﾝｸﾘｰﾄ</v>
          </cell>
          <cell r="I278" t="str">
            <v>ｺｽﾄ市場単価</v>
          </cell>
        </row>
        <row r="279">
          <cell r="C279" t="str">
            <v>ﾎﾟﾝﾌﾟ圧送</v>
          </cell>
          <cell r="D279" t="str">
            <v>ｽﾗﾝﾌﾟ18 基本料含</v>
          </cell>
          <cell r="I279" t="str">
            <v>P11　広島</v>
          </cell>
        </row>
        <row r="280">
          <cell r="D280" t="str">
            <v>ﾌﾞｰﾑ100m3以上</v>
          </cell>
          <cell r="E280">
            <v>632</v>
          </cell>
          <cell r="F280" t="str">
            <v>m3</v>
          </cell>
          <cell r="G280">
            <v>680</v>
          </cell>
          <cell r="H280">
            <v>429760</v>
          </cell>
        </row>
        <row r="281">
          <cell r="C281" t="str">
            <v>ｺﾝｸﾘｰﾄ</v>
          </cell>
          <cell r="D281" t="str">
            <v>無筋・ｼﾝﾀﾞｰｺﾝｸﾘｰﾄ</v>
          </cell>
          <cell r="I281" t="str">
            <v>ｺｽﾄ市場単価</v>
          </cell>
        </row>
        <row r="282">
          <cell r="C282" t="str">
            <v>ﾎﾟﾝﾌﾟ圧送</v>
          </cell>
          <cell r="D282" t="str">
            <v>ｽﾗﾝﾌﾟ15</v>
          </cell>
          <cell r="I282" t="str">
            <v>P11　広島</v>
          </cell>
        </row>
        <row r="283">
          <cell r="D283" t="str">
            <v>ﾌﾞｰﾑ100m3未満</v>
          </cell>
          <cell r="E283">
            <v>1</v>
          </cell>
          <cell r="F283" t="str">
            <v>m3</v>
          </cell>
          <cell r="G283">
            <v>470</v>
          </cell>
          <cell r="H283">
            <v>470</v>
          </cell>
        </row>
        <row r="287">
          <cell r="C287" t="str">
            <v>内 訳 明 細 書</v>
          </cell>
        </row>
        <row r="288">
          <cell r="D288" t="str">
            <v>A-4.コンクリート工事</v>
          </cell>
        </row>
        <row r="289">
          <cell r="C289" t="str">
            <v>細　　目</v>
          </cell>
          <cell r="D289" t="str">
            <v>摘　　　　　要</v>
          </cell>
          <cell r="E289" t="str">
            <v>数量</v>
          </cell>
          <cell r="F289" t="str">
            <v>単位</v>
          </cell>
          <cell r="G289" t="str">
            <v>単価</v>
          </cell>
          <cell r="H289" t="str">
            <v>金額</v>
          </cell>
          <cell r="I289" t="str">
            <v>備　　考</v>
          </cell>
        </row>
        <row r="290">
          <cell r="C290" t="str">
            <v>ｺﾝｸﾘｰﾄﾎﾟﾝﾌﾟ</v>
          </cell>
          <cell r="I290" t="str">
            <v>ｺｽﾄ市場単価</v>
          </cell>
        </row>
        <row r="291">
          <cell r="C291" t="str">
            <v>圧送基本料金</v>
          </cell>
          <cell r="I291" t="str">
            <v>P11　広島</v>
          </cell>
        </row>
        <row r="292">
          <cell r="D292" t="str">
            <v>100m3未満打設部分</v>
          </cell>
          <cell r="E292">
            <v>1</v>
          </cell>
          <cell r="F292" t="str">
            <v>回</v>
          </cell>
          <cell r="G292">
            <v>36800</v>
          </cell>
          <cell r="H292">
            <v>36800</v>
          </cell>
        </row>
        <row r="295">
          <cell r="H295" t="str">
            <v/>
          </cell>
        </row>
        <row r="298">
          <cell r="H298" t="str">
            <v/>
          </cell>
        </row>
        <row r="301">
          <cell r="H301" t="str">
            <v/>
          </cell>
        </row>
        <row r="304">
          <cell r="H304" t="str">
            <v/>
          </cell>
        </row>
        <row r="307">
          <cell r="H307" t="str">
            <v/>
          </cell>
        </row>
        <row r="310">
          <cell r="H310" t="str">
            <v/>
          </cell>
        </row>
        <row r="313">
          <cell r="H313" t="str">
            <v/>
          </cell>
        </row>
        <row r="316">
          <cell r="H316" t="str">
            <v/>
          </cell>
        </row>
        <row r="319">
          <cell r="H319" t="str">
            <v/>
          </cell>
        </row>
        <row r="322">
          <cell r="H322" t="str">
            <v/>
          </cell>
        </row>
        <row r="325">
          <cell r="H325" t="str">
            <v/>
          </cell>
        </row>
        <row r="328">
          <cell r="H328" t="str">
            <v/>
          </cell>
        </row>
        <row r="331">
          <cell r="H331" t="str">
            <v/>
          </cell>
        </row>
        <row r="334">
          <cell r="H334" t="str">
            <v/>
          </cell>
        </row>
        <row r="337">
          <cell r="H337" t="str">
            <v/>
          </cell>
          <cell r="I337" t="str">
            <v xml:space="preserve"> </v>
          </cell>
        </row>
        <row r="340">
          <cell r="D340" t="str">
            <v>A-4．計</v>
          </cell>
          <cell r="H340">
            <v>13331719</v>
          </cell>
        </row>
        <row r="344">
          <cell r="C344" t="str">
            <v>内 訳 明 細 書</v>
          </cell>
        </row>
        <row r="345">
          <cell r="D345" t="str">
            <v>A-5.型枠工事</v>
          </cell>
        </row>
        <row r="346">
          <cell r="C346" t="str">
            <v>細　　目</v>
          </cell>
          <cell r="D346" t="str">
            <v>摘　　　　　要</v>
          </cell>
          <cell r="E346" t="str">
            <v>数量</v>
          </cell>
          <cell r="F346" t="str">
            <v>単位</v>
          </cell>
          <cell r="G346" t="str">
            <v>単価</v>
          </cell>
          <cell r="H346" t="str">
            <v>金額</v>
          </cell>
          <cell r="I346" t="str">
            <v>備　　考</v>
          </cell>
        </row>
        <row r="347">
          <cell r="C347" t="str">
            <v>普通型枠</v>
          </cell>
          <cell r="D347" t="str">
            <v>基礎部</v>
          </cell>
        </row>
        <row r="348">
          <cell r="I348" t="str">
            <v>ｺｽﾄ（市）15山口</v>
          </cell>
        </row>
        <row r="349">
          <cell r="E349">
            <v>566</v>
          </cell>
          <cell r="F349" t="str">
            <v>㎡</v>
          </cell>
          <cell r="G349">
            <v>2940</v>
          </cell>
          <cell r="H349">
            <v>1664040</v>
          </cell>
        </row>
        <row r="350">
          <cell r="C350" t="str">
            <v>普通型枠</v>
          </cell>
          <cell r="D350" t="str">
            <v>ﾗｰﾒﾝ構造</v>
          </cell>
        </row>
        <row r="351">
          <cell r="I351" t="str">
            <v>ｺｽﾄ（市）15山口</v>
          </cell>
        </row>
        <row r="352">
          <cell r="E352">
            <v>3563</v>
          </cell>
          <cell r="F352" t="str">
            <v>㎡</v>
          </cell>
          <cell r="G352">
            <v>3110</v>
          </cell>
          <cell r="H352">
            <v>11080930</v>
          </cell>
        </row>
        <row r="353">
          <cell r="C353" t="str">
            <v>打放型枠</v>
          </cell>
          <cell r="D353" t="str">
            <v>B種</v>
          </cell>
        </row>
        <row r="354">
          <cell r="I354" t="str">
            <v>ｺｽﾄ（市）15山口</v>
          </cell>
        </row>
        <row r="355">
          <cell r="E355">
            <v>1201</v>
          </cell>
          <cell r="F355" t="str">
            <v>㎡</v>
          </cell>
          <cell r="G355">
            <v>3400</v>
          </cell>
          <cell r="H355">
            <v>4083400</v>
          </cell>
        </row>
        <row r="356">
          <cell r="C356" t="str">
            <v>打放型枠</v>
          </cell>
          <cell r="D356" t="str">
            <v>曲面</v>
          </cell>
        </row>
        <row r="357">
          <cell r="I357" t="str">
            <v>　ｺｽﾄP83</v>
          </cell>
        </row>
        <row r="358">
          <cell r="E358">
            <v>5.7</v>
          </cell>
          <cell r="F358" t="str">
            <v>㎡</v>
          </cell>
          <cell r="G358">
            <v>10300</v>
          </cell>
          <cell r="H358">
            <v>58710</v>
          </cell>
        </row>
        <row r="361">
          <cell r="H361" t="str">
            <v/>
          </cell>
        </row>
        <row r="362">
          <cell r="C362" t="str">
            <v>型枠運搬</v>
          </cell>
          <cell r="D362" t="str">
            <v>4t車　30km</v>
          </cell>
        </row>
        <row r="363">
          <cell r="I363" t="str">
            <v>ｺｽﾄ（市）15山口</v>
          </cell>
        </row>
        <row r="364">
          <cell r="E364">
            <v>5336</v>
          </cell>
          <cell r="F364" t="str">
            <v>㎡</v>
          </cell>
          <cell r="G364">
            <v>190</v>
          </cell>
          <cell r="H364">
            <v>1013840</v>
          </cell>
        </row>
        <row r="370">
          <cell r="H370" t="str">
            <v/>
          </cell>
        </row>
        <row r="371">
          <cell r="C371" t="str">
            <v>打継目地</v>
          </cell>
        </row>
        <row r="372">
          <cell r="I372" t="str">
            <v>代価表-3</v>
          </cell>
        </row>
        <row r="373">
          <cell r="E373">
            <v>1</v>
          </cell>
          <cell r="F373" t="str">
            <v>式</v>
          </cell>
          <cell r="H373">
            <v>104500</v>
          </cell>
        </row>
        <row r="374">
          <cell r="C374" t="str">
            <v>化粧目地</v>
          </cell>
        </row>
        <row r="375">
          <cell r="I375" t="str">
            <v>代価表-3</v>
          </cell>
        </row>
        <row r="376">
          <cell r="E376">
            <v>1</v>
          </cell>
          <cell r="F376" t="str">
            <v>式</v>
          </cell>
          <cell r="H376">
            <v>12180</v>
          </cell>
        </row>
        <row r="377">
          <cell r="C377" t="str">
            <v>誘発目地</v>
          </cell>
        </row>
        <row r="378">
          <cell r="I378" t="str">
            <v>代価表-4</v>
          </cell>
        </row>
        <row r="379">
          <cell r="E379">
            <v>1</v>
          </cell>
          <cell r="F379" t="str">
            <v>式</v>
          </cell>
          <cell r="H379">
            <v>54700</v>
          </cell>
        </row>
        <row r="382">
          <cell r="H382" t="str">
            <v/>
          </cell>
        </row>
        <row r="385">
          <cell r="H385" t="str">
            <v/>
          </cell>
        </row>
        <row r="388">
          <cell r="H388" t="str">
            <v/>
          </cell>
        </row>
        <row r="391">
          <cell r="H391" t="str">
            <v/>
          </cell>
        </row>
        <row r="394">
          <cell r="H394" t="str">
            <v/>
          </cell>
          <cell r="I394" t="str">
            <v xml:space="preserve"> </v>
          </cell>
        </row>
        <row r="397">
          <cell r="D397" t="str">
            <v>A-5．計</v>
          </cell>
          <cell r="H397">
            <v>18072300</v>
          </cell>
        </row>
        <row r="401">
          <cell r="C401" t="str">
            <v>内 訳 明 細 書</v>
          </cell>
        </row>
        <row r="402">
          <cell r="D402" t="str">
            <v>A-6.鉄筋工事</v>
          </cell>
        </row>
        <row r="403">
          <cell r="C403" t="str">
            <v>細　　目</v>
          </cell>
          <cell r="D403" t="str">
            <v>摘　　　　　要</v>
          </cell>
          <cell r="E403" t="str">
            <v>数量</v>
          </cell>
          <cell r="F403" t="str">
            <v>単位</v>
          </cell>
          <cell r="G403" t="str">
            <v>単価</v>
          </cell>
          <cell r="H403" t="str">
            <v>金額</v>
          </cell>
          <cell r="I403" t="str">
            <v>備　　考</v>
          </cell>
        </row>
        <row r="404">
          <cell r="C404" t="str">
            <v>異形棒鋼</v>
          </cell>
          <cell r="D404" t="str">
            <v>SD295A　D10</v>
          </cell>
        </row>
        <row r="405">
          <cell r="I405" t="str">
            <v>建物P 10山口</v>
          </cell>
        </row>
        <row r="406">
          <cell r="E406">
            <v>36</v>
          </cell>
          <cell r="F406" t="str">
            <v>ｔ</v>
          </cell>
          <cell r="G406">
            <v>43000</v>
          </cell>
          <cell r="H406">
            <v>1548000</v>
          </cell>
        </row>
        <row r="407">
          <cell r="C407" t="str">
            <v>異形棒鋼</v>
          </cell>
          <cell r="D407" t="str">
            <v>SD295A　D13</v>
          </cell>
        </row>
        <row r="408">
          <cell r="I408" t="str">
            <v>建物P 10山口</v>
          </cell>
        </row>
        <row r="409">
          <cell r="E409">
            <v>29.6</v>
          </cell>
          <cell r="F409" t="str">
            <v>ｔ</v>
          </cell>
          <cell r="G409">
            <v>41000</v>
          </cell>
          <cell r="H409">
            <v>1213600</v>
          </cell>
        </row>
        <row r="410">
          <cell r="C410" t="str">
            <v>異形棒鋼</v>
          </cell>
          <cell r="D410" t="str">
            <v>SD295A　D16</v>
          </cell>
        </row>
        <row r="411">
          <cell r="I411" t="str">
            <v>建物P 10山口</v>
          </cell>
        </row>
        <row r="412">
          <cell r="E412">
            <v>1.6</v>
          </cell>
          <cell r="F412" t="str">
            <v>ｔ</v>
          </cell>
          <cell r="G412">
            <v>39000</v>
          </cell>
          <cell r="H412">
            <v>62400</v>
          </cell>
        </row>
        <row r="413">
          <cell r="C413" t="str">
            <v>異形棒鋼</v>
          </cell>
          <cell r="D413" t="str">
            <v>SD345　　D19</v>
          </cell>
        </row>
        <row r="414">
          <cell r="I414" t="str">
            <v>建物P 10山口</v>
          </cell>
        </row>
        <row r="415">
          <cell r="E415">
            <v>1.5</v>
          </cell>
          <cell r="F415" t="str">
            <v>ｔ</v>
          </cell>
          <cell r="G415">
            <v>40000</v>
          </cell>
          <cell r="H415">
            <v>60000</v>
          </cell>
        </row>
        <row r="416">
          <cell r="C416" t="str">
            <v>異形棒鋼</v>
          </cell>
          <cell r="D416" t="str">
            <v>SD345　　D22</v>
          </cell>
        </row>
        <row r="417">
          <cell r="I417" t="str">
            <v>建物P 10山口</v>
          </cell>
        </row>
        <row r="418">
          <cell r="E418">
            <v>30.2</v>
          </cell>
          <cell r="F418" t="str">
            <v>ｔ</v>
          </cell>
          <cell r="G418">
            <v>40000</v>
          </cell>
          <cell r="H418">
            <v>1208000</v>
          </cell>
        </row>
        <row r="421">
          <cell r="H421" t="str">
            <v/>
          </cell>
        </row>
        <row r="422">
          <cell r="C422" t="str">
            <v>加工・組立て</v>
          </cell>
          <cell r="D422" t="str">
            <v>加工場～現場</v>
          </cell>
        </row>
        <row r="423">
          <cell r="D423" t="str">
            <v>RC形状単純</v>
          </cell>
          <cell r="I423" t="str">
            <v>ｺｽﾄ（市) 7</v>
          </cell>
        </row>
        <row r="424">
          <cell r="E424">
            <v>95.1</v>
          </cell>
          <cell r="F424" t="str">
            <v>ｔ</v>
          </cell>
          <cell r="G424">
            <v>41000</v>
          </cell>
          <cell r="H424">
            <v>3899099.9999999995</v>
          </cell>
        </row>
        <row r="425">
          <cell r="C425" t="str">
            <v>運搬費</v>
          </cell>
          <cell r="D425" t="str">
            <v>４ｔ車</v>
          </cell>
        </row>
        <row r="426">
          <cell r="D426" t="str">
            <v>運搬距離30km</v>
          </cell>
          <cell r="I426" t="str">
            <v>ｺｽﾄ（市) 7</v>
          </cell>
        </row>
        <row r="427">
          <cell r="E427">
            <v>95.1</v>
          </cell>
          <cell r="F427" t="str">
            <v>ｔ</v>
          </cell>
          <cell r="G427">
            <v>3200</v>
          </cell>
          <cell r="H427">
            <v>304320</v>
          </cell>
        </row>
        <row r="428">
          <cell r="C428" t="str">
            <v>ｽｸﾗｯﾌﾟ控除</v>
          </cell>
        </row>
        <row r="429">
          <cell r="I429" t="str">
            <v>物価P699</v>
          </cell>
        </row>
        <row r="430">
          <cell r="E430">
            <v>2.7</v>
          </cell>
          <cell r="F430" t="str">
            <v>ｔ</v>
          </cell>
          <cell r="G430">
            <v>-8100</v>
          </cell>
          <cell r="H430">
            <v>-21870</v>
          </cell>
        </row>
        <row r="434">
          <cell r="C434" t="str">
            <v>ｶﾞｽ圧接</v>
          </cell>
          <cell r="D434" t="str">
            <v>D19+D19</v>
          </cell>
        </row>
        <row r="435">
          <cell r="I435" t="str">
            <v>ｺｽﾄ（市) 9広島</v>
          </cell>
        </row>
        <row r="436">
          <cell r="E436">
            <v>59</v>
          </cell>
          <cell r="F436" t="str">
            <v>箇所</v>
          </cell>
          <cell r="G436">
            <v>480</v>
          </cell>
          <cell r="H436">
            <v>28320</v>
          </cell>
        </row>
        <row r="437">
          <cell r="C437" t="str">
            <v>ｶﾞｽ圧接</v>
          </cell>
          <cell r="D437" t="str">
            <v>D22+D22</v>
          </cell>
        </row>
        <row r="438">
          <cell r="I438" t="str">
            <v>ｺｽﾄ（市) 9広島</v>
          </cell>
        </row>
        <row r="439">
          <cell r="E439">
            <v>1301</v>
          </cell>
          <cell r="F439" t="str">
            <v>箇所</v>
          </cell>
          <cell r="G439">
            <v>500</v>
          </cell>
          <cell r="H439">
            <v>650500</v>
          </cell>
        </row>
        <row r="443">
          <cell r="C443" t="str">
            <v>ﾎｰﾙｲﾝｱﾝｶｰ</v>
          </cell>
          <cell r="D443" t="str">
            <v>D10用　下向き</v>
          </cell>
        </row>
        <row r="444">
          <cell r="I444" t="str">
            <v>ｺｽﾄ（公)*0.8</v>
          </cell>
        </row>
        <row r="445">
          <cell r="E445">
            <v>22</v>
          </cell>
          <cell r="F445" t="str">
            <v>箇所</v>
          </cell>
          <cell r="G445">
            <v>320</v>
          </cell>
          <cell r="H445">
            <v>7040</v>
          </cell>
        </row>
        <row r="446">
          <cell r="C446" t="str">
            <v>ﾎｰﾙｲﾝｱﾝｶｰ</v>
          </cell>
          <cell r="D446" t="str">
            <v>D10用　横向き</v>
          </cell>
        </row>
        <row r="447">
          <cell r="I447" t="str">
            <v>ｺｽﾄ（公)*0.8</v>
          </cell>
        </row>
        <row r="448">
          <cell r="E448">
            <v>79</v>
          </cell>
          <cell r="F448" t="str">
            <v>箇所</v>
          </cell>
          <cell r="G448">
            <v>380</v>
          </cell>
          <cell r="H448">
            <v>30020</v>
          </cell>
        </row>
        <row r="449">
          <cell r="C449" t="str">
            <v>ﾎｰﾙｲﾝｱﾝｶｰ</v>
          </cell>
          <cell r="D449" t="str">
            <v>D10用　上向き</v>
          </cell>
        </row>
        <row r="450">
          <cell r="I450" t="str">
            <v>ｺｽﾄ（公)*0.8</v>
          </cell>
        </row>
        <row r="451">
          <cell r="E451">
            <v>8</v>
          </cell>
          <cell r="F451" t="str">
            <v>箇所</v>
          </cell>
          <cell r="G451">
            <v>420</v>
          </cell>
          <cell r="H451">
            <v>3360</v>
          </cell>
          <cell r="I451" t="str">
            <v xml:space="preserve"> </v>
          </cell>
        </row>
        <row r="458">
          <cell r="C458" t="str">
            <v>内 訳 明 細 書</v>
          </cell>
        </row>
        <row r="459">
          <cell r="D459" t="str">
            <v>A-6.鉄筋工事</v>
          </cell>
        </row>
        <row r="460">
          <cell r="C460" t="str">
            <v>細　　目</v>
          </cell>
          <cell r="D460" t="str">
            <v>摘　　　　　要</v>
          </cell>
          <cell r="E460" t="str">
            <v>数量</v>
          </cell>
          <cell r="F460" t="str">
            <v>単位</v>
          </cell>
          <cell r="G460" t="str">
            <v>単価</v>
          </cell>
          <cell r="H460" t="str">
            <v>金額</v>
          </cell>
          <cell r="I460" t="str">
            <v>備　　考</v>
          </cell>
        </row>
        <row r="461">
          <cell r="C461" t="str">
            <v>ｽﾘｰﾌﾞ補強</v>
          </cell>
        </row>
        <row r="462">
          <cell r="I462" t="str">
            <v>代価表-5</v>
          </cell>
        </row>
        <row r="463">
          <cell r="E463">
            <v>1</v>
          </cell>
          <cell r="F463" t="str">
            <v>式</v>
          </cell>
          <cell r="H463">
            <v>98200</v>
          </cell>
        </row>
        <row r="508">
          <cell r="H508" t="str">
            <v/>
          </cell>
          <cell r="I508" t="str">
            <v xml:space="preserve"> </v>
          </cell>
        </row>
        <row r="511">
          <cell r="D511" t="str">
            <v>A-6．計</v>
          </cell>
          <cell r="H511">
            <v>9090990</v>
          </cell>
        </row>
        <row r="515">
          <cell r="C515" t="str">
            <v>内 訳 明 細 書</v>
          </cell>
        </row>
        <row r="516">
          <cell r="D516" t="str">
            <v>A-7.既製コンクリート工事</v>
          </cell>
        </row>
        <row r="517">
          <cell r="C517" t="str">
            <v>細　　目</v>
          </cell>
          <cell r="D517" t="str">
            <v>摘　　　　　要</v>
          </cell>
          <cell r="E517" t="str">
            <v>数量</v>
          </cell>
          <cell r="F517" t="str">
            <v>単位</v>
          </cell>
          <cell r="G517" t="str">
            <v>単価</v>
          </cell>
          <cell r="H517" t="str">
            <v>金額</v>
          </cell>
          <cell r="I517" t="str">
            <v>備　　考</v>
          </cell>
        </row>
        <row r="518">
          <cell r="C518" t="str">
            <v>空洞ﾌﾞﾛｯｸ16</v>
          </cell>
          <cell r="D518" t="str">
            <v>t=100</v>
          </cell>
        </row>
        <row r="519">
          <cell r="I519" t="str">
            <v>県単P37</v>
          </cell>
        </row>
        <row r="520">
          <cell r="E520">
            <v>11.8</v>
          </cell>
          <cell r="F520" t="str">
            <v>㎡</v>
          </cell>
          <cell r="G520">
            <v>4850</v>
          </cell>
          <cell r="H520">
            <v>57230</v>
          </cell>
        </row>
        <row r="521">
          <cell r="C521" t="str">
            <v>空洞ﾌﾞﾛｯｸ16</v>
          </cell>
          <cell r="D521" t="str">
            <v>t=150</v>
          </cell>
        </row>
        <row r="522">
          <cell r="I522" t="str">
            <v>県単P37</v>
          </cell>
        </row>
        <row r="523">
          <cell r="E523">
            <v>19.100000000000001</v>
          </cell>
          <cell r="F523" t="str">
            <v>ｍ</v>
          </cell>
          <cell r="G523">
            <v>6380</v>
          </cell>
          <cell r="H523">
            <v>121858.00000000001</v>
          </cell>
        </row>
        <row r="526">
          <cell r="H526" t="str">
            <v/>
          </cell>
        </row>
        <row r="529">
          <cell r="H529" t="str">
            <v/>
          </cell>
        </row>
        <row r="532">
          <cell r="H532" t="str">
            <v/>
          </cell>
        </row>
        <row r="535">
          <cell r="H535" t="str">
            <v/>
          </cell>
        </row>
        <row r="538">
          <cell r="H538" t="str">
            <v/>
          </cell>
        </row>
        <row r="541">
          <cell r="H541" t="str">
            <v/>
          </cell>
        </row>
        <row r="544">
          <cell r="H544" t="str">
            <v/>
          </cell>
        </row>
        <row r="547">
          <cell r="H547" t="str">
            <v/>
          </cell>
        </row>
        <row r="550">
          <cell r="H550" t="str">
            <v/>
          </cell>
        </row>
        <row r="553">
          <cell r="H553" t="str">
            <v/>
          </cell>
        </row>
        <row r="556">
          <cell r="H556" t="str">
            <v/>
          </cell>
        </row>
        <row r="559">
          <cell r="H559" t="str">
            <v/>
          </cell>
        </row>
        <row r="562">
          <cell r="H562" t="str">
            <v/>
          </cell>
        </row>
        <row r="565">
          <cell r="H565" t="str">
            <v/>
          </cell>
          <cell r="I565" t="str">
            <v xml:space="preserve"> </v>
          </cell>
        </row>
        <row r="568">
          <cell r="D568" t="str">
            <v>A-7．計</v>
          </cell>
          <cell r="H568">
            <v>179088</v>
          </cell>
        </row>
        <row r="572">
          <cell r="C572" t="str">
            <v>内 訳 明 細 書</v>
          </cell>
        </row>
        <row r="573">
          <cell r="D573" t="str">
            <v>A-8.防水工事</v>
          </cell>
        </row>
        <row r="574">
          <cell r="C574" t="str">
            <v>細　　目</v>
          </cell>
          <cell r="D574" t="str">
            <v>摘　　　　　要</v>
          </cell>
          <cell r="E574" t="str">
            <v>数量</v>
          </cell>
          <cell r="F574" t="str">
            <v>単位</v>
          </cell>
          <cell r="G574" t="str">
            <v>単価</v>
          </cell>
          <cell r="H574" t="str">
            <v>金額</v>
          </cell>
          <cell r="I574" t="str">
            <v>備　　考</v>
          </cell>
        </row>
        <row r="575">
          <cell r="C575" t="str">
            <v>ｱｽﾌｧﾙﾄ露出防水</v>
          </cell>
          <cell r="D575" t="str">
            <v>SX-320GF</v>
          </cell>
        </row>
        <row r="576">
          <cell r="C576" t="str">
            <v>　外断熱工法</v>
          </cell>
          <cell r="I576" t="str">
            <v>見積*0.8</v>
          </cell>
        </row>
        <row r="577">
          <cell r="C577" t="str">
            <v>　平面</v>
          </cell>
          <cell r="E577">
            <v>393</v>
          </cell>
          <cell r="F577" t="str">
            <v>㎡</v>
          </cell>
          <cell r="G577">
            <v>9720</v>
          </cell>
          <cell r="H577">
            <v>3819960</v>
          </cell>
        </row>
        <row r="578">
          <cell r="C578" t="str">
            <v>ｱｽﾌｧﾙﾄ露出防水</v>
          </cell>
          <cell r="D578" t="str">
            <v>SX-20GF</v>
          </cell>
        </row>
        <row r="579">
          <cell r="C579" t="str">
            <v>　外断熱工法</v>
          </cell>
          <cell r="I579" t="str">
            <v>見積*0.8</v>
          </cell>
        </row>
        <row r="580">
          <cell r="C580" t="str">
            <v>　平面（昇降口）</v>
          </cell>
          <cell r="E580">
            <v>24.4</v>
          </cell>
          <cell r="F580" t="str">
            <v>㎡</v>
          </cell>
          <cell r="G580">
            <v>9720</v>
          </cell>
          <cell r="H580">
            <v>237168</v>
          </cell>
        </row>
        <row r="581">
          <cell r="C581" t="str">
            <v>ｱｽﾌｧﾙﾄ露出防水</v>
          </cell>
          <cell r="D581" t="str">
            <v>SV-320F</v>
          </cell>
        </row>
        <row r="582">
          <cell r="I582" t="str">
            <v>見積*0.8</v>
          </cell>
        </row>
        <row r="583">
          <cell r="C583" t="str">
            <v>　立上</v>
          </cell>
          <cell r="E583">
            <v>58.4</v>
          </cell>
          <cell r="F583" t="str">
            <v>㎡</v>
          </cell>
          <cell r="G583">
            <v>8850</v>
          </cell>
          <cell r="H583">
            <v>516840</v>
          </cell>
        </row>
        <row r="584">
          <cell r="C584" t="str">
            <v>防水押え</v>
          </cell>
          <cell r="D584" t="str">
            <v>ｺﾞﾑｱｽｼｰﾘﾝｸﾞ共</v>
          </cell>
        </row>
        <row r="585">
          <cell r="C585" t="str">
            <v>　ｱﾙﾐｱﾝｸﾞﾙ</v>
          </cell>
          <cell r="I585" t="str">
            <v>見積*0.8</v>
          </cell>
        </row>
        <row r="586">
          <cell r="E586">
            <v>167</v>
          </cell>
          <cell r="F586" t="str">
            <v>ｍ</v>
          </cell>
          <cell r="G586">
            <v>1480</v>
          </cell>
          <cell r="H586">
            <v>247160</v>
          </cell>
        </row>
        <row r="587">
          <cell r="C587" t="str">
            <v>ｼｰﾄ防水</v>
          </cell>
          <cell r="D587" t="str">
            <v>t=1.0</v>
          </cell>
        </row>
        <row r="588">
          <cell r="C588" t="str">
            <v>加硫ｺﾞﾑ系</v>
          </cell>
          <cell r="I588" t="str">
            <v>見積*0.8</v>
          </cell>
        </row>
        <row r="589">
          <cell r="E589">
            <v>1.3</v>
          </cell>
          <cell r="F589" t="str">
            <v>㎡</v>
          </cell>
          <cell r="G589">
            <v>2960</v>
          </cell>
          <cell r="H589">
            <v>3848</v>
          </cell>
        </row>
        <row r="590">
          <cell r="C590" t="str">
            <v>ｼｰﾄ防水</v>
          </cell>
        </row>
        <row r="591">
          <cell r="C591" t="str">
            <v>立上</v>
          </cell>
          <cell r="I591" t="str">
            <v>見積*0.8</v>
          </cell>
        </row>
        <row r="592">
          <cell r="E592">
            <v>0.5</v>
          </cell>
          <cell r="F592" t="str">
            <v>㎡</v>
          </cell>
          <cell r="G592">
            <v>3280</v>
          </cell>
          <cell r="H592">
            <v>1640</v>
          </cell>
        </row>
        <row r="593">
          <cell r="C593" t="str">
            <v>防水押え</v>
          </cell>
          <cell r="D593" t="str">
            <v>ｼﾘｺﾝｼｰﾘﾝｸﾞ共</v>
          </cell>
        </row>
        <row r="594">
          <cell r="C594" t="str">
            <v>　ｱﾙﾐｱﾝｸﾞﾙ</v>
          </cell>
          <cell r="I594" t="str">
            <v>県単P38</v>
          </cell>
        </row>
        <row r="595">
          <cell r="E595">
            <v>4.8</v>
          </cell>
          <cell r="F595" t="str">
            <v>ｍ</v>
          </cell>
          <cell r="G595">
            <v>1900</v>
          </cell>
          <cell r="H595">
            <v>9120</v>
          </cell>
        </row>
        <row r="596">
          <cell r="C596" t="str">
            <v>防水入隅処理</v>
          </cell>
        </row>
        <row r="597">
          <cell r="I597" t="str">
            <v>県単P38</v>
          </cell>
        </row>
        <row r="598">
          <cell r="E598">
            <v>167</v>
          </cell>
          <cell r="F598" t="str">
            <v>ｍ</v>
          </cell>
          <cell r="G598">
            <v>1900</v>
          </cell>
          <cell r="H598">
            <v>317300</v>
          </cell>
        </row>
        <row r="599">
          <cell r="C599" t="str">
            <v>ｼｰﾘﾝｸﾞ</v>
          </cell>
          <cell r="D599" t="str">
            <v>取合い</v>
          </cell>
        </row>
        <row r="600">
          <cell r="D600" t="str">
            <v>変成ｼﾘｺﾝ系　MS-2</v>
          </cell>
          <cell r="I600" t="str">
            <v>県単P38</v>
          </cell>
        </row>
        <row r="601">
          <cell r="D601" t="str">
            <v>幅10mm以下</v>
          </cell>
          <cell r="E601">
            <v>350</v>
          </cell>
          <cell r="F601" t="str">
            <v>ｍ</v>
          </cell>
          <cell r="G601">
            <v>600</v>
          </cell>
          <cell r="H601">
            <v>210000</v>
          </cell>
        </row>
        <row r="602">
          <cell r="C602" t="str">
            <v>ｼｰﾘﾝｸﾞ</v>
          </cell>
          <cell r="D602" t="str">
            <v>外部目地</v>
          </cell>
        </row>
        <row r="603">
          <cell r="D603" t="str">
            <v>変成ｼﾘｺﾝ系　MS-2</v>
          </cell>
          <cell r="I603" t="str">
            <v>県単P38</v>
          </cell>
        </row>
        <row r="604">
          <cell r="D604" t="str">
            <v>幅20mm以下</v>
          </cell>
          <cell r="E604">
            <v>418</v>
          </cell>
          <cell r="F604" t="str">
            <v>ｍ</v>
          </cell>
          <cell r="G604">
            <v>1080</v>
          </cell>
          <cell r="H604">
            <v>451440</v>
          </cell>
        </row>
        <row r="605">
          <cell r="C605" t="str">
            <v>ｼｰﾘﾝｸﾞ</v>
          </cell>
          <cell r="D605" t="str">
            <v>建具周囲</v>
          </cell>
        </row>
        <row r="606">
          <cell r="D606" t="str">
            <v>変成ｼﾘｺﾝ系　MS-2</v>
          </cell>
          <cell r="I606" t="str">
            <v>県単P38</v>
          </cell>
        </row>
        <row r="607">
          <cell r="D607" t="str">
            <v>幅10mm以下</v>
          </cell>
          <cell r="E607">
            <v>508</v>
          </cell>
          <cell r="F607" t="str">
            <v>ｍ</v>
          </cell>
          <cell r="G607">
            <v>600</v>
          </cell>
          <cell r="H607">
            <v>304800</v>
          </cell>
        </row>
        <row r="608">
          <cell r="C608" t="str">
            <v>ｼｰﾘﾝｸﾞ</v>
          </cell>
          <cell r="D608" t="str">
            <v>EXP.J取合</v>
          </cell>
        </row>
        <row r="609">
          <cell r="D609" t="str">
            <v>変成ｼﾘｺﾝ系　MS-2</v>
          </cell>
          <cell r="I609" t="str">
            <v>県単P38</v>
          </cell>
        </row>
        <row r="610">
          <cell r="D610" t="str">
            <v>幅10mm以下</v>
          </cell>
          <cell r="E610">
            <v>1.3</v>
          </cell>
          <cell r="F610" t="str">
            <v>ｍ</v>
          </cell>
          <cell r="G610">
            <v>600</v>
          </cell>
          <cell r="H610">
            <v>780</v>
          </cell>
        </row>
        <row r="611">
          <cell r="C611" t="str">
            <v>ｼｰﾘﾝｸﾞ</v>
          </cell>
          <cell r="D611" t="str">
            <v>構造ｽﾘｯﾄ部分</v>
          </cell>
        </row>
        <row r="612">
          <cell r="D612" t="str">
            <v>変成ｼﾘｺﾝ系　MS-2</v>
          </cell>
          <cell r="I612" t="str">
            <v>県単P38</v>
          </cell>
        </row>
        <row r="613">
          <cell r="D613" t="str">
            <v>幅20mm以下</v>
          </cell>
          <cell r="E613">
            <v>29.9</v>
          </cell>
          <cell r="F613" t="str">
            <v>ｍ</v>
          </cell>
          <cell r="G613">
            <v>1080</v>
          </cell>
          <cell r="H613">
            <v>32292</v>
          </cell>
        </row>
        <row r="614">
          <cell r="C614" t="str">
            <v>ｼｰﾘﾝｸﾞ</v>
          </cell>
          <cell r="D614" t="str">
            <v>内部床</v>
          </cell>
        </row>
        <row r="615">
          <cell r="D615" t="str">
            <v>ｼﾘｺﾝ系　SR-1</v>
          </cell>
          <cell r="I615" t="str">
            <v>県単P38</v>
          </cell>
        </row>
        <row r="616">
          <cell r="D616" t="str">
            <v>幅10mm以下</v>
          </cell>
          <cell r="E616">
            <v>12.7</v>
          </cell>
          <cell r="F616" t="str">
            <v>ｍ</v>
          </cell>
          <cell r="G616">
            <v>540</v>
          </cell>
          <cell r="H616">
            <v>6858</v>
          </cell>
        </row>
        <row r="617">
          <cell r="C617" t="str">
            <v>ｼｰﾘﾝｸﾞ</v>
          </cell>
          <cell r="D617" t="str">
            <v>内壁　ﾎﾞｰﾄﾞ</v>
          </cell>
        </row>
        <row r="618">
          <cell r="D618" t="str">
            <v>変成ｼﾘｺﾝ系　MS-2</v>
          </cell>
          <cell r="I618" t="str">
            <v>県単P38</v>
          </cell>
        </row>
        <row r="619">
          <cell r="D619" t="str">
            <v>幅10mm以下</v>
          </cell>
          <cell r="E619">
            <v>22.4</v>
          </cell>
          <cell r="F619" t="str">
            <v>ｍ</v>
          </cell>
          <cell r="G619">
            <v>600</v>
          </cell>
          <cell r="H619">
            <v>13440</v>
          </cell>
        </row>
        <row r="620">
          <cell r="C620" t="str">
            <v>ｼｰﾘﾝｸﾞ</v>
          </cell>
          <cell r="D620" t="str">
            <v>壁ﾀｲﾙ</v>
          </cell>
        </row>
        <row r="621">
          <cell r="D621" t="str">
            <v>ﾎﾟﾘｻﾙﾌｧｲﾄﾞ系　PS-2</v>
          </cell>
          <cell r="I621" t="str">
            <v>県単P38</v>
          </cell>
        </row>
        <row r="622">
          <cell r="D622" t="str">
            <v>幅10mm以下</v>
          </cell>
          <cell r="E622">
            <v>6.6</v>
          </cell>
          <cell r="F622" t="str">
            <v>ｍ</v>
          </cell>
          <cell r="G622">
            <v>500</v>
          </cell>
          <cell r="H622">
            <v>3300</v>
          </cell>
          <cell r="I622" t="str">
            <v xml:space="preserve"> </v>
          </cell>
        </row>
        <row r="629">
          <cell r="C629" t="str">
            <v>内 訳 明 細 書</v>
          </cell>
        </row>
        <row r="630">
          <cell r="D630" t="str">
            <v>A-8.防水工事</v>
          </cell>
        </row>
        <row r="631">
          <cell r="C631" t="str">
            <v>細　　目</v>
          </cell>
          <cell r="D631" t="str">
            <v>摘　　　　　要</v>
          </cell>
          <cell r="E631" t="str">
            <v>数量</v>
          </cell>
          <cell r="F631" t="str">
            <v>単位</v>
          </cell>
          <cell r="G631" t="str">
            <v>単価</v>
          </cell>
          <cell r="H631" t="str">
            <v>金額</v>
          </cell>
          <cell r="I631" t="str">
            <v>備　　考</v>
          </cell>
        </row>
        <row r="632">
          <cell r="C632" t="str">
            <v>止水板</v>
          </cell>
          <cell r="D632" t="str">
            <v>H=100</v>
          </cell>
        </row>
        <row r="633">
          <cell r="I633" t="str">
            <v>代価表－6</v>
          </cell>
        </row>
        <row r="634">
          <cell r="E634">
            <v>1.8</v>
          </cell>
          <cell r="F634" t="str">
            <v>ｍ</v>
          </cell>
          <cell r="G634">
            <v>2520</v>
          </cell>
          <cell r="H634">
            <v>4536</v>
          </cell>
        </row>
        <row r="637">
          <cell r="H637" t="str">
            <v/>
          </cell>
        </row>
        <row r="640">
          <cell r="H640" t="str">
            <v/>
          </cell>
        </row>
        <row r="643">
          <cell r="H643" t="str">
            <v/>
          </cell>
        </row>
        <row r="646">
          <cell r="H646" t="str">
            <v/>
          </cell>
        </row>
        <row r="649">
          <cell r="H649" t="str">
            <v/>
          </cell>
        </row>
        <row r="652">
          <cell r="H652" t="str">
            <v/>
          </cell>
        </row>
        <row r="655">
          <cell r="H655" t="str">
            <v/>
          </cell>
        </row>
        <row r="658">
          <cell r="H658" t="str">
            <v/>
          </cell>
        </row>
        <row r="661">
          <cell r="H661" t="str">
            <v/>
          </cell>
        </row>
        <row r="664">
          <cell r="H664" t="str">
            <v/>
          </cell>
        </row>
        <row r="667">
          <cell r="H667" t="str">
            <v/>
          </cell>
        </row>
        <row r="670">
          <cell r="H670" t="str">
            <v/>
          </cell>
        </row>
        <row r="673">
          <cell r="H673" t="str">
            <v/>
          </cell>
        </row>
        <row r="676">
          <cell r="H676" t="str">
            <v/>
          </cell>
        </row>
        <row r="679">
          <cell r="H679" t="str">
            <v/>
          </cell>
          <cell r="I679" t="str">
            <v xml:space="preserve"> </v>
          </cell>
        </row>
        <row r="682">
          <cell r="D682" t="str">
            <v>A-8．計</v>
          </cell>
          <cell r="H682">
            <v>6180482</v>
          </cell>
        </row>
        <row r="686">
          <cell r="C686" t="str">
            <v>内 訳 明 細 書</v>
          </cell>
        </row>
        <row r="687">
          <cell r="D687" t="str">
            <v>A-9.石　工事</v>
          </cell>
        </row>
        <row r="688">
          <cell r="C688" t="str">
            <v>細　　目</v>
          </cell>
          <cell r="D688" t="str">
            <v>摘　　　　　要</v>
          </cell>
          <cell r="E688" t="str">
            <v>数量</v>
          </cell>
          <cell r="F688" t="str">
            <v>単位</v>
          </cell>
          <cell r="G688" t="str">
            <v>単価</v>
          </cell>
          <cell r="H688" t="str">
            <v>金額</v>
          </cell>
          <cell r="I688" t="str">
            <v>備　　考</v>
          </cell>
        </row>
        <row r="689">
          <cell r="C689" t="str">
            <v>踏み台</v>
          </cell>
          <cell r="D689" t="str">
            <v>ｔ=25*600</v>
          </cell>
        </row>
        <row r="690">
          <cell r="C690" t="str">
            <v>　御影石</v>
          </cell>
          <cell r="I690" t="str">
            <v>見積*0.8</v>
          </cell>
        </row>
        <row r="691">
          <cell r="E691">
            <v>1.7</v>
          </cell>
          <cell r="F691" t="str">
            <v>㎡</v>
          </cell>
          <cell r="G691">
            <v>28000</v>
          </cell>
          <cell r="H691">
            <v>47600</v>
          </cell>
        </row>
        <row r="692">
          <cell r="C692" t="str">
            <v>上框</v>
          </cell>
          <cell r="D692" t="str">
            <v>100*75</v>
          </cell>
        </row>
        <row r="693">
          <cell r="C693" t="str">
            <v>　御影石</v>
          </cell>
          <cell r="I693" t="str">
            <v>見積*0.8</v>
          </cell>
        </row>
        <row r="694">
          <cell r="E694">
            <v>17.8</v>
          </cell>
          <cell r="F694" t="str">
            <v>ｍ</v>
          </cell>
          <cell r="G694">
            <v>10000</v>
          </cell>
          <cell r="H694">
            <v>178000</v>
          </cell>
        </row>
        <row r="695">
          <cell r="C695" t="str">
            <v>面台</v>
          </cell>
          <cell r="D695" t="str">
            <v>t=25*120</v>
          </cell>
        </row>
        <row r="696">
          <cell r="C696" t="str">
            <v>　御影石</v>
          </cell>
          <cell r="I696" t="str">
            <v>見積*0.8</v>
          </cell>
        </row>
        <row r="697">
          <cell r="E697">
            <v>10.1</v>
          </cell>
          <cell r="F697" t="str">
            <v>ｍ</v>
          </cell>
          <cell r="G697">
            <v>7840</v>
          </cell>
          <cell r="H697">
            <v>79184</v>
          </cell>
        </row>
        <row r="698">
          <cell r="C698" t="str">
            <v>完成年度版</v>
          </cell>
          <cell r="D698" t="str">
            <v>100*300*t=30</v>
          </cell>
        </row>
        <row r="699">
          <cell r="C699" t="str">
            <v>　黒御影石</v>
          </cell>
          <cell r="I699" t="str">
            <v>見積*0.8</v>
          </cell>
        </row>
        <row r="700">
          <cell r="E700">
            <v>1</v>
          </cell>
          <cell r="F700" t="str">
            <v>箇所</v>
          </cell>
          <cell r="G700">
            <v>19000</v>
          </cell>
          <cell r="H700">
            <v>19000</v>
          </cell>
        </row>
        <row r="703">
          <cell r="H703" t="str">
            <v/>
          </cell>
        </row>
        <row r="706">
          <cell r="H706" t="str">
            <v/>
          </cell>
        </row>
        <row r="709">
          <cell r="H709" t="str">
            <v/>
          </cell>
        </row>
        <row r="712">
          <cell r="H712" t="str">
            <v/>
          </cell>
        </row>
        <row r="715">
          <cell r="H715" t="str">
            <v/>
          </cell>
        </row>
        <row r="718">
          <cell r="H718" t="str">
            <v/>
          </cell>
        </row>
        <row r="721">
          <cell r="H721" t="str">
            <v/>
          </cell>
        </row>
        <row r="724">
          <cell r="H724" t="str">
            <v/>
          </cell>
        </row>
        <row r="727">
          <cell r="H727" t="str">
            <v/>
          </cell>
        </row>
        <row r="730">
          <cell r="H730" t="str">
            <v/>
          </cell>
        </row>
        <row r="733">
          <cell r="H733" t="str">
            <v/>
          </cell>
        </row>
        <row r="736">
          <cell r="H736" t="str">
            <v/>
          </cell>
          <cell r="I736" t="str">
            <v xml:space="preserve"> </v>
          </cell>
        </row>
        <row r="739">
          <cell r="D739" t="str">
            <v>A-9．計</v>
          </cell>
          <cell r="H739">
            <v>323784</v>
          </cell>
        </row>
        <row r="743">
          <cell r="C743" t="str">
            <v>内 訳 明 細 書</v>
          </cell>
        </row>
        <row r="744">
          <cell r="D744" t="str">
            <v>A-10.タイル工事</v>
          </cell>
        </row>
        <row r="745">
          <cell r="C745" t="str">
            <v>細　　目</v>
          </cell>
          <cell r="D745" t="str">
            <v>摘　　　　　要</v>
          </cell>
          <cell r="E745" t="str">
            <v>数量</v>
          </cell>
          <cell r="F745" t="str">
            <v>単位</v>
          </cell>
          <cell r="G745" t="str">
            <v>単価</v>
          </cell>
          <cell r="H745" t="str">
            <v>金額</v>
          </cell>
          <cell r="I745" t="str">
            <v>備　　考</v>
          </cell>
        </row>
        <row r="746">
          <cell r="C746" t="str">
            <v>（外部）</v>
          </cell>
        </row>
        <row r="747">
          <cell r="C747" t="str">
            <v>磁器ﾉﾝｽﾘｯﾌﾟﾀｲﾙ</v>
          </cell>
          <cell r="I747" t="str">
            <v>ｺｽﾄP155広島</v>
          </cell>
        </row>
        <row r="748">
          <cell r="E748">
            <v>1.6</v>
          </cell>
          <cell r="F748" t="str">
            <v>ｍ</v>
          </cell>
          <cell r="G748">
            <v>1720</v>
          </cell>
          <cell r="H748">
            <v>2752</v>
          </cell>
        </row>
        <row r="749">
          <cell r="C749" t="str">
            <v>（内部）</v>
          </cell>
        </row>
        <row r="750">
          <cell r="C750" t="str">
            <v>床　磁器ﾀｲﾙ</v>
          </cell>
          <cell r="D750" t="str">
            <v>100角　無ゆう</v>
          </cell>
          <cell r="I750" t="str">
            <v>県単P41</v>
          </cell>
        </row>
        <row r="751">
          <cell r="E751">
            <v>11.5</v>
          </cell>
          <cell r="F751" t="str">
            <v>㎡</v>
          </cell>
          <cell r="G751">
            <v>7640</v>
          </cell>
          <cell r="H751">
            <v>87860</v>
          </cell>
        </row>
        <row r="753">
          <cell r="C753" t="str">
            <v>壁　陶器質ﾀｲﾙ</v>
          </cell>
          <cell r="D753" t="str">
            <v>100角　　施ゆう</v>
          </cell>
          <cell r="I753" t="str">
            <v>県単P44</v>
          </cell>
        </row>
        <row r="754">
          <cell r="C754" t="str">
            <v>（ﾓﾙﾀﾙ面）</v>
          </cell>
          <cell r="D754" t="str">
            <v>接着材貼り ﾀｲﾌﾟⅡ</v>
          </cell>
          <cell r="E754">
            <v>68.5</v>
          </cell>
          <cell r="F754" t="str">
            <v>㎡</v>
          </cell>
          <cell r="G754">
            <v>5910</v>
          </cell>
          <cell r="H754">
            <v>404835</v>
          </cell>
        </row>
        <row r="757">
          <cell r="H757" t="str">
            <v/>
          </cell>
        </row>
        <row r="760">
          <cell r="H760" t="str">
            <v/>
          </cell>
        </row>
        <row r="763">
          <cell r="H763" t="str">
            <v/>
          </cell>
        </row>
        <row r="766">
          <cell r="H766" t="str">
            <v/>
          </cell>
        </row>
        <row r="769">
          <cell r="H769" t="str">
            <v/>
          </cell>
        </row>
        <row r="772">
          <cell r="H772" t="str">
            <v/>
          </cell>
        </row>
        <row r="775">
          <cell r="H775" t="str">
            <v/>
          </cell>
        </row>
        <row r="778">
          <cell r="H778" t="str">
            <v/>
          </cell>
        </row>
        <row r="781">
          <cell r="H781" t="str">
            <v/>
          </cell>
        </row>
        <row r="784">
          <cell r="H784" t="str">
            <v/>
          </cell>
        </row>
        <row r="787">
          <cell r="H787" t="str">
            <v/>
          </cell>
        </row>
        <row r="790">
          <cell r="H790" t="str">
            <v/>
          </cell>
        </row>
        <row r="793">
          <cell r="H793" t="str">
            <v/>
          </cell>
          <cell r="I793" t="str">
            <v xml:space="preserve"> </v>
          </cell>
        </row>
        <row r="796">
          <cell r="D796" t="str">
            <v>A-10．計</v>
          </cell>
          <cell r="H796">
            <v>495447</v>
          </cell>
        </row>
        <row r="800">
          <cell r="C800" t="str">
            <v>内 訳 明 細 書</v>
          </cell>
        </row>
        <row r="801">
          <cell r="D801" t="str">
            <v>A-11.木　工事</v>
          </cell>
        </row>
        <row r="802">
          <cell r="C802" t="str">
            <v>細　　目</v>
          </cell>
          <cell r="D802" t="str">
            <v>摘　　　　　要</v>
          </cell>
          <cell r="E802" t="str">
            <v>数量</v>
          </cell>
          <cell r="F802" t="str">
            <v>単位</v>
          </cell>
          <cell r="G802" t="str">
            <v>単価</v>
          </cell>
          <cell r="H802" t="str">
            <v>金額</v>
          </cell>
          <cell r="I802" t="str">
            <v>備　　考</v>
          </cell>
        </row>
        <row r="803">
          <cell r="C803" t="str">
            <v>構造材</v>
          </cell>
          <cell r="D803" t="str">
            <v>米ﾂｶﾞ</v>
          </cell>
        </row>
        <row r="804">
          <cell r="D804" t="str">
            <v>正角</v>
          </cell>
          <cell r="I804" t="str">
            <v>物価P125広島</v>
          </cell>
        </row>
        <row r="805">
          <cell r="D805" t="str">
            <v>防腐処理材</v>
          </cell>
          <cell r="E805">
            <v>11.45</v>
          </cell>
          <cell r="F805" t="str">
            <v>m3</v>
          </cell>
          <cell r="G805">
            <v>56000</v>
          </cell>
          <cell r="H805">
            <v>641200</v>
          </cell>
        </row>
        <row r="806">
          <cell r="C806" t="str">
            <v>構造用合板</v>
          </cell>
          <cell r="D806" t="str">
            <v>Fc0　t=12</v>
          </cell>
        </row>
        <row r="807">
          <cell r="I807" t="str">
            <v>物価P432広島</v>
          </cell>
        </row>
        <row r="808">
          <cell r="E808">
            <v>700</v>
          </cell>
          <cell r="F808" t="str">
            <v>㎡</v>
          </cell>
          <cell r="G808">
            <v>610</v>
          </cell>
          <cell r="H808">
            <v>427000</v>
          </cell>
          <cell r="I808" t="str">
            <v>1690/2.73</v>
          </cell>
        </row>
        <row r="809">
          <cell r="C809" t="str">
            <v>造作材</v>
          </cell>
          <cell r="D809" t="str">
            <v>t=24　（本実）</v>
          </cell>
        </row>
        <row r="810">
          <cell r="C810" t="str">
            <v>　床　桧ﾌﾛｰﾘﾝｸﾞ</v>
          </cell>
          <cell r="D810" t="str">
            <v>地域産ﾋﾉｷ</v>
          </cell>
          <cell r="I810" t="str">
            <v>見積*0.8</v>
          </cell>
        </row>
        <row r="811">
          <cell r="E811">
            <v>700</v>
          </cell>
          <cell r="F811" t="str">
            <v>㎡</v>
          </cell>
          <cell r="G811">
            <v>4600</v>
          </cell>
          <cell r="H811">
            <v>3220000</v>
          </cell>
        </row>
        <row r="812">
          <cell r="C812" t="str">
            <v>　巾木</v>
          </cell>
          <cell r="D812" t="str">
            <v>H=100　t=21</v>
          </cell>
        </row>
        <row r="813">
          <cell r="C813" t="str">
            <v>　桧</v>
          </cell>
          <cell r="D813" t="str">
            <v>地域産ﾋﾉｷ</v>
          </cell>
          <cell r="I813" t="str">
            <v>見積*0.8</v>
          </cell>
        </row>
        <row r="814">
          <cell r="E814">
            <v>307</v>
          </cell>
          <cell r="F814" t="str">
            <v>ｍ</v>
          </cell>
          <cell r="G814">
            <v>1200</v>
          </cell>
          <cell r="H814">
            <v>368400</v>
          </cell>
        </row>
        <row r="815">
          <cell r="C815" t="str">
            <v>　壁</v>
          </cell>
          <cell r="D815" t="str">
            <v>t=12</v>
          </cell>
        </row>
        <row r="816">
          <cell r="C816" t="str">
            <v>　羽目板</v>
          </cell>
          <cell r="D816" t="str">
            <v>地域産ﾋﾉｷ</v>
          </cell>
          <cell r="I816" t="str">
            <v>見積*0.8</v>
          </cell>
        </row>
        <row r="817">
          <cell r="E817">
            <v>180</v>
          </cell>
          <cell r="F817" t="str">
            <v>㎡</v>
          </cell>
          <cell r="G817">
            <v>3440</v>
          </cell>
          <cell r="H817">
            <v>619200</v>
          </cell>
        </row>
        <row r="818">
          <cell r="C818" t="str">
            <v>　額縁・枠</v>
          </cell>
          <cell r="D818" t="str">
            <v>40*25</v>
          </cell>
        </row>
        <row r="819">
          <cell r="D819" t="str">
            <v>地域産ﾋﾉｷ</v>
          </cell>
          <cell r="I819" t="str">
            <v>見積*0.8</v>
          </cell>
        </row>
        <row r="820">
          <cell r="E820">
            <v>232</v>
          </cell>
          <cell r="F820" t="str">
            <v>ｍ</v>
          </cell>
          <cell r="G820">
            <v>860</v>
          </cell>
          <cell r="H820">
            <v>199520</v>
          </cell>
        </row>
        <row r="821">
          <cell r="C821" t="str">
            <v>　額縁・枠</v>
          </cell>
          <cell r="D821" t="str">
            <v>55*25</v>
          </cell>
        </row>
        <row r="822">
          <cell r="D822" t="str">
            <v>地域産ﾋﾉｷ</v>
          </cell>
          <cell r="I822" t="str">
            <v>見積*0.8</v>
          </cell>
        </row>
        <row r="823">
          <cell r="E823">
            <v>349</v>
          </cell>
          <cell r="F823" t="str">
            <v>ｍ</v>
          </cell>
          <cell r="G823">
            <v>1100</v>
          </cell>
          <cell r="H823">
            <v>383900</v>
          </cell>
        </row>
        <row r="824">
          <cell r="C824" t="str">
            <v>　額縁・枠</v>
          </cell>
          <cell r="D824" t="str">
            <v>60*25</v>
          </cell>
        </row>
        <row r="825">
          <cell r="D825" t="str">
            <v>地域産ﾋﾉｷ</v>
          </cell>
          <cell r="I825" t="str">
            <v>見積*0.8</v>
          </cell>
        </row>
        <row r="826">
          <cell r="E826">
            <v>37.6</v>
          </cell>
          <cell r="F826" t="str">
            <v>ｍ</v>
          </cell>
          <cell r="G826">
            <v>1200</v>
          </cell>
          <cell r="H826">
            <v>45120</v>
          </cell>
        </row>
        <row r="827">
          <cell r="C827" t="str">
            <v>　額縁・枠</v>
          </cell>
          <cell r="D827" t="str">
            <v>100*25</v>
          </cell>
        </row>
        <row r="828">
          <cell r="D828" t="str">
            <v>地域産ﾋﾉｷ</v>
          </cell>
          <cell r="I828" t="str">
            <v>見積*0.8</v>
          </cell>
        </row>
        <row r="829">
          <cell r="E829">
            <v>19.2</v>
          </cell>
          <cell r="F829" t="str">
            <v>ｍ</v>
          </cell>
          <cell r="G829">
            <v>1870</v>
          </cell>
          <cell r="H829">
            <v>35904</v>
          </cell>
        </row>
        <row r="830">
          <cell r="C830" t="str">
            <v>　額縁・枠</v>
          </cell>
          <cell r="D830" t="str">
            <v>160*25</v>
          </cell>
        </row>
        <row r="831">
          <cell r="D831" t="str">
            <v>地域産ﾋﾉｷ</v>
          </cell>
          <cell r="I831" t="str">
            <v>見積*0.8</v>
          </cell>
        </row>
        <row r="832">
          <cell r="E832">
            <v>5.6</v>
          </cell>
          <cell r="F832" t="str">
            <v>ｍ</v>
          </cell>
          <cell r="G832">
            <v>3740</v>
          </cell>
          <cell r="H832">
            <v>20944</v>
          </cell>
        </row>
        <row r="833">
          <cell r="C833" t="str">
            <v>　額縁・枠</v>
          </cell>
          <cell r="D833" t="str">
            <v>170*25</v>
          </cell>
        </row>
        <row r="834">
          <cell r="D834" t="str">
            <v>地域産ﾋﾉｷ</v>
          </cell>
          <cell r="I834" t="str">
            <v>見積*0.8</v>
          </cell>
        </row>
        <row r="835">
          <cell r="E835">
            <v>9.6</v>
          </cell>
          <cell r="F835" t="str">
            <v>ｍ</v>
          </cell>
          <cell r="G835">
            <v>3930</v>
          </cell>
          <cell r="H835">
            <v>37728</v>
          </cell>
        </row>
        <row r="836">
          <cell r="C836" t="str">
            <v>　ｶｰﾃﾝﾎﾞｯｸｽ</v>
          </cell>
          <cell r="D836" t="str">
            <v>天板　板材3ｍ物</v>
          </cell>
        </row>
        <row r="837">
          <cell r="C837" t="str">
            <v>　　160W*100H</v>
          </cell>
          <cell r="D837" t="str">
            <v>地域産ﾋﾉｷ</v>
          </cell>
          <cell r="I837" t="str">
            <v>見積*0.8</v>
          </cell>
        </row>
        <row r="838">
          <cell r="E838">
            <v>27</v>
          </cell>
          <cell r="F838" t="str">
            <v>枚</v>
          </cell>
          <cell r="G838">
            <v>8730</v>
          </cell>
          <cell r="H838">
            <v>235710</v>
          </cell>
        </row>
        <row r="839">
          <cell r="C839" t="str">
            <v>　ｶｰﾃﾝﾎﾞｯｸｽ</v>
          </cell>
          <cell r="D839" t="str">
            <v>側板　板材3ｍ物</v>
          </cell>
        </row>
        <row r="840">
          <cell r="C840" t="str">
            <v>　　160W*100H</v>
          </cell>
          <cell r="D840" t="str">
            <v>地域産ﾋﾉｷ</v>
          </cell>
          <cell r="I840" t="str">
            <v>見積*0.8</v>
          </cell>
        </row>
        <row r="841">
          <cell r="E841">
            <v>54</v>
          </cell>
          <cell r="F841" t="str">
            <v>枚</v>
          </cell>
          <cell r="G841">
            <v>6800</v>
          </cell>
          <cell r="H841">
            <v>367200</v>
          </cell>
        </row>
        <row r="842">
          <cell r="C842" t="str">
            <v>　ｶｰﾃﾝﾎﾞｯｸｽ</v>
          </cell>
          <cell r="D842" t="str">
            <v>小口板　</v>
          </cell>
        </row>
        <row r="843">
          <cell r="C843" t="str">
            <v>　　160W*100H</v>
          </cell>
          <cell r="D843" t="str">
            <v>地域産ﾋﾉｷ</v>
          </cell>
          <cell r="I843" t="str">
            <v>見積*0.8</v>
          </cell>
        </row>
        <row r="844">
          <cell r="E844">
            <v>18</v>
          </cell>
          <cell r="F844" t="str">
            <v>枚</v>
          </cell>
          <cell r="G844">
            <v>2260</v>
          </cell>
          <cell r="H844">
            <v>40680</v>
          </cell>
        </row>
        <row r="845">
          <cell r="C845" t="str">
            <v>　ｶｰﾃﾝﾎﾞｯｸｽ</v>
          </cell>
          <cell r="D845" t="str">
            <v>小口板　</v>
          </cell>
        </row>
        <row r="846">
          <cell r="C846" t="str">
            <v>　　160W*100H</v>
          </cell>
          <cell r="D846" t="str">
            <v>地域産ﾋﾉｷ</v>
          </cell>
          <cell r="I846" t="str">
            <v>見積*0.8</v>
          </cell>
        </row>
        <row r="847">
          <cell r="E847">
            <v>18</v>
          </cell>
          <cell r="F847" t="str">
            <v>枚</v>
          </cell>
          <cell r="G847">
            <v>2910</v>
          </cell>
          <cell r="H847">
            <v>52380</v>
          </cell>
        </row>
        <row r="848">
          <cell r="C848" t="str">
            <v>　壁見切り</v>
          </cell>
          <cell r="D848" t="str">
            <v>25*50</v>
          </cell>
        </row>
        <row r="849">
          <cell r="D849" t="str">
            <v>地域産ﾋﾉｷ</v>
          </cell>
          <cell r="I849" t="str">
            <v>見積*0.8</v>
          </cell>
        </row>
        <row r="850">
          <cell r="E850">
            <v>232</v>
          </cell>
          <cell r="F850" t="str">
            <v>ｍ</v>
          </cell>
          <cell r="G850">
            <v>1000</v>
          </cell>
          <cell r="H850">
            <v>232000</v>
          </cell>
          <cell r="I850" t="str">
            <v xml:space="preserve"> </v>
          </cell>
        </row>
        <row r="851">
          <cell r="C851" t="str">
            <v>　壁見切り</v>
          </cell>
          <cell r="D851" t="str">
            <v>25*40</v>
          </cell>
        </row>
        <row r="852">
          <cell r="D852" t="str">
            <v>地域産ﾋﾉｷ</v>
          </cell>
          <cell r="I852" t="str">
            <v>見積*0.8</v>
          </cell>
        </row>
        <row r="853">
          <cell r="E853">
            <v>3.9</v>
          </cell>
          <cell r="F853" t="str">
            <v>ｍ</v>
          </cell>
          <cell r="G853">
            <v>860</v>
          </cell>
          <cell r="H853">
            <v>3354</v>
          </cell>
        </row>
        <row r="857">
          <cell r="C857" t="str">
            <v>内 訳 明 細 書</v>
          </cell>
        </row>
        <row r="858">
          <cell r="D858" t="str">
            <v>A-11.木　工事</v>
          </cell>
        </row>
        <row r="859">
          <cell r="C859" t="str">
            <v>細　　目</v>
          </cell>
          <cell r="D859" t="str">
            <v>摘　　　　　要</v>
          </cell>
          <cell r="E859" t="str">
            <v>数量</v>
          </cell>
          <cell r="F859" t="str">
            <v>単位</v>
          </cell>
          <cell r="G859" t="str">
            <v>単価</v>
          </cell>
          <cell r="H859" t="str">
            <v>金額</v>
          </cell>
          <cell r="I859" t="str">
            <v>備　　考</v>
          </cell>
        </row>
        <row r="860">
          <cell r="C860" t="str">
            <v>　可動式ﾀﾀﾐ枠</v>
          </cell>
          <cell r="D860" t="str">
            <v>25*40</v>
          </cell>
        </row>
        <row r="861">
          <cell r="D861" t="str">
            <v>地域産ﾋﾉｷ（無節）</v>
          </cell>
          <cell r="I861" t="str">
            <v>見積*0.8</v>
          </cell>
        </row>
        <row r="862">
          <cell r="E862">
            <v>3.9</v>
          </cell>
          <cell r="F862" t="str">
            <v>ｍ</v>
          </cell>
          <cell r="G862">
            <v>1080</v>
          </cell>
          <cell r="H862">
            <v>4212</v>
          </cell>
        </row>
        <row r="863">
          <cell r="C863" t="str">
            <v>運搬費</v>
          </cell>
        </row>
        <row r="864">
          <cell r="I864" t="str">
            <v>見積*0.8</v>
          </cell>
        </row>
        <row r="865">
          <cell r="E865">
            <v>1</v>
          </cell>
          <cell r="F865" t="str">
            <v>式</v>
          </cell>
          <cell r="H865">
            <v>72000</v>
          </cell>
        </row>
        <row r="866">
          <cell r="C866" t="str">
            <v>手間</v>
          </cell>
        </row>
        <row r="867">
          <cell r="C867" t="str">
            <v>　　大工</v>
          </cell>
          <cell r="I867" t="str">
            <v>県労務単価</v>
          </cell>
        </row>
        <row r="868">
          <cell r="E868">
            <v>294</v>
          </cell>
          <cell r="F868" t="str">
            <v>人</v>
          </cell>
          <cell r="G868">
            <v>16400</v>
          </cell>
          <cell r="H868">
            <v>4821600</v>
          </cell>
        </row>
        <row r="869">
          <cell r="C869" t="str">
            <v>手間</v>
          </cell>
        </row>
        <row r="870">
          <cell r="C870" t="str">
            <v>　　普通作業員</v>
          </cell>
          <cell r="I870" t="str">
            <v>〃</v>
          </cell>
        </row>
        <row r="871">
          <cell r="E871">
            <v>59.8</v>
          </cell>
          <cell r="F871" t="str">
            <v>人</v>
          </cell>
          <cell r="G871">
            <v>13300</v>
          </cell>
          <cell r="H871">
            <v>795340</v>
          </cell>
        </row>
        <row r="872">
          <cell r="C872" t="str">
            <v>釘</v>
          </cell>
        </row>
        <row r="873">
          <cell r="I873" t="str">
            <v>物価P43</v>
          </cell>
        </row>
        <row r="874">
          <cell r="E874">
            <v>187</v>
          </cell>
          <cell r="F874" t="str">
            <v>kg</v>
          </cell>
          <cell r="G874">
            <v>94</v>
          </cell>
          <cell r="H874">
            <v>17578</v>
          </cell>
        </row>
        <row r="875">
          <cell r="C875" t="str">
            <v>金物</v>
          </cell>
        </row>
        <row r="876">
          <cell r="I876" t="str">
            <v>物価P43</v>
          </cell>
        </row>
        <row r="877">
          <cell r="E877">
            <v>119</v>
          </cell>
          <cell r="F877" t="str">
            <v>kg</v>
          </cell>
          <cell r="G877">
            <v>94</v>
          </cell>
          <cell r="H877">
            <v>11186</v>
          </cell>
        </row>
        <row r="878">
          <cell r="C878" t="str">
            <v>可動式ﾀﾀﾐ枠</v>
          </cell>
        </row>
        <row r="879">
          <cell r="C879" t="str">
            <v>　取付手間</v>
          </cell>
          <cell r="I879" t="str">
            <v>代価表-7</v>
          </cell>
        </row>
        <row r="880">
          <cell r="E880">
            <v>1</v>
          </cell>
          <cell r="F880" t="str">
            <v>式</v>
          </cell>
          <cell r="H880">
            <v>10900</v>
          </cell>
        </row>
        <row r="892">
          <cell r="H892" t="str">
            <v/>
          </cell>
        </row>
        <row r="895">
          <cell r="H895" t="str">
            <v/>
          </cell>
        </row>
        <row r="898">
          <cell r="H898" t="str">
            <v/>
          </cell>
        </row>
        <row r="901">
          <cell r="H901" t="str">
            <v/>
          </cell>
        </row>
        <row r="904">
          <cell r="H904" t="str">
            <v/>
          </cell>
        </row>
        <row r="907">
          <cell r="H907" t="str">
            <v/>
          </cell>
          <cell r="I907" t="str">
            <v xml:space="preserve"> </v>
          </cell>
        </row>
        <row r="910">
          <cell r="D910" t="str">
            <v>A-11．計</v>
          </cell>
          <cell r="H910">
            <v>12663056</v>
          </cell>
        </row>
        <row r="914">
          <cell r="C914" t="str">
            <v>内 訳 明 細 書</v>
          </cell>
        </row>
        <row r="915">
          <cell r="D915" t="str">
            <v>A-12.金属工事</v>
          </cell>
        </row>
        <row r="916">
          <cell r="C916" t="str">
            <v>細　　目</v>
          </cell>
          <cell r="D916" t="str">
            <v>摘　　　　　要</v>
          </cell>
          <cell r="E916" t="str">
            <v>数量</v>
          </cell>
          <cell r="F916" t="str">
            <v>単位</v>
          </cell>
          <cell r="G916" t="str">
            <v>単価</v>
          </cell>
          <cell r="H916" t="str">
            <v>金額</v>
          </cell>
          <cell r="I916" t="str">
            <v>備　　考</v>
          </cell>
        </row>
        <row r="920">
          <cell r="C920" t="str">
            <v>①　外部工事</v>
          </cell>
        </row>
        <row r="922">
          <cell r="E922">
            <v>1</v>
          </cell>
          <cell r="F922" t="str">
            <v>式</v>
          </cell>
          <cell r="H922">
            <v>2568314</v>
          </cell>
        </row>
        <row r="923">
          <cell r="C923" t="str">
            <v>②　内部工事</v>
          </cell>
        </row>
        <row r="925">
          <cell r="E925">
            <v>1</v>
          </cell>
          <cell r="F925" t="str">
            <v>式</v>
          </cell>
          <cell r="H925">
            <v>2825870</v>
          </cell>
        </row>
        <row r="928">
          <cell r="H928" t="str">
            <v/>
          </cell>
        </row>
        <row r="931">
          <cell r="H931" t="str">
            <v/>
          </cell>
        </row>
        <row r="934">
          <cell r="H934" t="str">
            <v/>
          </cell>
        </row>
        <row r="937">
          <cell r="H937" t="str">
            <v/>
          </cell>
        </row>
        <row r="940">
          <cell r="H940" t="str">
            <v/>
          </cell>
        </row>
        <row r="943">
          <cell r="H943" t="str">
            <v/>
          </cell>
        </row>
        <row r="946">
          <cell r="H946" t="str">
            <v/>
          </cell>
        </row>
        <row r="949">
          <cell r="H949" t="str">
            <v/>
          </cell>
        </row>
        <row r="952">
          <cell r="H952" t="str">
            <v/>
          </cell>
        </row>
        <row r="955">
          <cell r="H955" t="str">
            <v/>
          </cell>
        </row>
        <row r="958">
          <cell r="H958" t="str">
            <v/>
          </cell>
        </row>
        <row r="961">
          <cell r="H961" t="str">
            <v/>
          </cell>
        </row>
        <row r="964">
          <cell r="H964" t="str">
            <v/>
          </cell>
          <cell r="I964" t="str">
            <v xml:space="preserve"> </v>
          </cell>
        </row>
        <row r="967">
          <cell r="D967" t="str">
            <v>A-12．計</v>
          </cell>
          <cell r="H967">
            <v>5394184</v>
          </cell>
        </row>
        <row r="971">
          <cell r="C971" t="str">
            <v>内 訳 明 細 書</v>
          </cell>
        </row>
        <row r="972">
          <cell r="D972" t="str">
            <v>A-12.金属工事</v>
          </cell>
        </row>
        <row r="973">
          <cell r="C973" t="str">
            <v>細　　目</v>
          </cell>
          <cell r="D973" t="str">
            <v>摘　　　　　要</v>
          </cell>
          <cell r="E973" t="str">
            <v>数量</v>
          </cell>
          <cell r="F973" t="str">
            <v>単位</v>
          </cell>
          <cell r="G973" t="str">
            <v>単価</v>
          </cell>
          <cell r="H973" t="str">
            <v>金額</v>
          </cell>
          <cell r="I973" t="str">
            <v>備　　考</v>
          </cell>
        </row>
        <row r="974">
          <cell r="C974" t="str">
            <v>①　外部工事</v>
          </cell>
        </row>
        <row r="976">
          <cell r="H976" t="str">
            <v/>
          </cell>
        </row>
        <row r="977">
          <cell r="C977" t="str">
            <v>ﾙｰﾌﾄﾞﾚｲﾝ</v>
          </cell>
          <cell r="D977" t="str">
            <v>横引き　100φ</v>
          </cell>
        </row>
        <row r="978">
          <cell r="D978" t="str">
            <v>ｱｽﾌｧﾙﾄ防水用</v>
          </cell>
          <cell r="I978" t="str">
            <v>県住単P37</v>
          </cell>
        </row>
        <row r="979">
          <cell r="E979">
            <v>10</v>
          </cell>
          <cell r="F979" t="str">
            <v>箇所</v>
          </cell>
          <cell r="G979">
            <v>9310</v>
          </cell>
          <cell r="H979">
            <v>93100</v>
          </cell>
        </row>
        <row r="980">
          <cell r="C980" t="str">
            <v>ﾙｰﾌﾄﾞﾚｲﾝ</v>
          </cell>
          <cell r="D980" t="str">
            <v>竪型　100φ</v>
          </cell>
        </row>
        <row r="981">
          <cell r="D981" t="str">
            <v>ｱｽﾌｧﾙﾄ防水用</v>
          </cell>
          <cell r="I981" t="str">
            <v>県住単P37</v>
          </cell>
        </row>
        <row r="982">
          <cell r="E982">
            <v>1</v>
          </cell>
          <cell r="F982" t="str">
            <v>箇所</v>
          </cell>
          <cell r="G982">
            <v>7520</v>
          </cell>
          <cell r="H982">
            <v>7520</v>
          </cell>
        </row>
        <row r="983">
          <cell r="C983" t="str">
            <v>ﾙｰﾌﾄﾞﾚｲﾝ</v>
          </cell>
          <cell r="D983" t="str">
            <v>竪型　 65φ</v>
          </cell>
        </row>
        <row r="984">
          <cell r="D984" t="str">
            <v>ｼｰﾄ防水用</v>
          </cell>
          <cell r="I984" t="str">
            <v>県住単P37</v>
          </cell>
        </row>
        <row r="985">
          <cell r="E985">
            <v>1</v>
          </cell>
          <cell r="F985" t="str">
            <v>箇所</v>
          </cell>
          <cell r="G985">
            <v>6180</v>
          </cell>
          <cell r="H985">
            <v>6180</v>
          </cell>
        </row>
        <row r="986">
          <cell r="C986" t="str">
            <v>竪樋</v>
          </cell>
          <cell r="D986" t="str">
            <v>ｶﾗｰ　VU-100φ</v>
          </cell>
        </row>
        <row r="987">
          <cell r="D987" t="str">
            <v>ｽﾃﾝﾚｽ包み</v>
          </cell>
          <cell r="I987" t="str">
            <v>県住単P37</v>
          </cell>
        </row>
        <row r="988">
          <cell r="E988">
            <v>108</v>
          </cell>
          <cell r="F988" t="str">
            <v>ｍ</v>
          </cell>
          <cell r="G988">
            <v>4310</v>
          </cell>
          <cell r="H988">
            <v>465480</v>
          </cell>
        </row>
        <row r="989">
          <cell r="C989" t="str">
            <v>竪樋</v>
          </cell>
          <cell r="D989" t="str">
            <v>ｶﾗｰ　VU- 65φ</v>
          </cell>
        </row>
        <row r="990">
          <cell r="D990" t="str">
            <v>ｽﾃﾝﾚｽ包み</v>
          </cell>
          <cell r="I990" t="str">
            <v>県住単P37</v>
          </cell>
        </row>
        <row r="991">
          <cell r="E991">
            <v>0.5</v>
          </cell>
          <cell r="F991" t="str">
            <v>ｍ</v>
          </cell>
          <cell r="G991">
            <v>3270</v>
          </cell>
          <cell r="H991">
            <v>1635</v>
          </cell>
        </row>
        <row r="992">
          <cell r="C992" t="str">
            <v>天井換気ﾊﾟｲﾌﾟ</v>
          </cell>
        </row>
        <row r="993">
          <cell r="I993" t="str">
            <v>代価表-9</v>
          </cell>
        </row>
        <row r="994">
          <cell r="E994">
            <v>61</v>
          </cell>
          <cell r="F994" t="str">
            <v>箇所</v>
          </cell>
          <cell r="G994">
            <v>1500</v>
          </cell>
          <cell r="H994">
            <v>91500</v>
          </cell>
        </row>
        <row r="995">
          <cell r="C995" t="str">
            <v>ｽﾃﾝﾚｽ点検口</v>
          </cell>
          <cell r="D995" t="str">
            <v>600φ</v>
          </cell>
        </row>
        <row r="996">
          <cell r="I996" t="str">
            <v>県単P59</v>
          </cell>
        </row>
        <row r="997">
          <cell r="E997">
            <v>1</v>
          </cell>
          <cell r="F997" t="str">
            <v>箇所</v>
          </cell>
          <cell r="G997">
            <v>73100</v>
          </cell>
          <cell r="H997">
            <v>73100</v>
          </cell>
        </row>
        <row r="998">
          <cell r="C998" t="str">
            <v>ｽﾃﾝﾚｽﾀﾗｯﾌﾟ</v>
          </cell>
          <cell r="D998" t="str">
            <v>19φ</v>
          </cell>
        </row>
        <row r="999">
          <cell r="I999" t="str">
            <v>ｺｽﾄP182</v>
          </cell>
        </row>
        <row r="1000">
          <cell r="E1000">
            <v>1</v>
          </cell>
          <cell r="F1000" t="str">
            <v>箇所</v>
          </cell>
          <cell r="G1000">
            <v>1520</v>
          </cell>
          <cell r="H1000">
            <v>1520</v>
          </cell>
        </row>
        <row r="1001">
          <cell r="C1001" t="str">
            <v>EXP-J　</v>
          </cell>
          <cell r="D1001" t="str">
            <v>笠木　W=450</v>
          </cell>
        </row>
        <row r="1002">
          <cell r="D1002" t="str">
            <v>ｽﾃﾝﾚｽ製</v>
          </cell>
          <cell r="I1002" t="str">
            <v>見積*0.8</v>
          </cell>
        </row>
        <row r="1003">
          <cell r="E1003">
            <v>2.7</v>
          </cell>
          <cell r="F1003" t="str">
            <v>ｍ</v>
          </cell>
          <cell r="G1003">
            <v>35300</v>
          </cell>
          <cell r="H1003">
            <v>95310</v>
          </cell>
        </row>
        <row r="1004">
          <cell r="C1004" t="str">
            <v>EXP-J　</v>
          </cell>
          <cell r="D1004" t="str">
            <v>笠木　W=450側板</v>
          </cell>
        </row>
        <row r="1005">
          <cell r="D1005" t="str">
            <v>ｽﾃﾝﾚｽ製</v>
          </cell>
          <cell r="I1005" t="str">
            <v>見積*0.8</v>
          </cell>
        </row>
        <row r="1006">
          <cell r="E1006">
            <v>2</v>
          </cell>
          <cell r="F1006" t="str">
            <v>箇所</v>
          </cell>
          <cell r="G1006">
            <v>20000</v>
          </cell>
          <cell r="H1006">
            <v>40000</v>
          </cell>
        </row>
        <row r="1007">
          <cell r="C1007" t="str">
            <v>EXP-J　</v>
          </cell>
          <cell r="D1007" t="str">
            <v>笠木　W=350</v>
          </cell>
        </row>
        <row r="1008">
          <cell r="D1008" t="str">
            <v>ｽﾃﾝﾚｽ製</v>
          </cell>
          <cell r="I1008" t="str">
            <v>見積*0.8</v>
          </cell>
        </row>
        <row r="1009">
          <cell r="E1009">
            <v>6.3</v>
          </cell>
          <cell r="F1009" t="str">
            <v>ｍ</v>
          </cell>
          <cell r="G1009">
            <v>32800</v>
          </cell>
          <cell r="H1009">
            <v>206640</v>
          </cell>
        </row>
        <row r="1010">
          <cell r="C1010" t="str">
            <v>EXP-J　</v>
          </cell>
          <cell r="D1010" t="str">
            <v>笠木　W=350側板</v>
          </cell>
        </row>
        <row r="1011">
          <cell r="D1011" t="str">
            <v>ｽﾃﾝﾚｽ製</v>
          </cell>
          <cell r="I1011" t="str">
            <v>見積*0.8</v>
          </cell>
        </row>
        <row r="1012">
          <cell r="E1012">
            <v>1</v>
          </cell>
          <cell r="F1012" t="str">
            <v>箇所</v>
          </cell>
          <cell r="G1012">
            <v>14400</v>
          </cell>
          <cell r="H1012">
            <v>14400</v>
          </cell>
        </row>
        <row r="1013">
          <cell r="C1013" t="str">
            <v>EXP-J　</v>
          </cell>
          <cell r="D1013" t="str">
            <v>笠木　W=350ｺｰﾅｰ加工</v>
          </cell>
        </row>
        <row r="1014">
          <cell r="D1014" t="str">
            <v>ｽﾃﾝﾚｽ製</v>
          </cell>
          <cell r="I1014" t="str">
            <v>見積*0.8</v>
          </cell>
        </row>
        <row r="1015">
          <cell r="E1015">
            <v>3</v>
          </cell>
          <cell r="F1015" t="str">
            <v>箇所</v>
          </cell>
          <cell r="G1015">
            <v>40000</v>
          </cell>
          <cell r="H1015">
            <v>120000</v>
          </cell>
        </row>
        <row r="1016">
          <cell r="C1016" t="str">
            <v>EXP-J　</v>
          </cell>
          <cell r="D1016" t="str">
            <v>外壁+外壁</v>
          </cell>
        </row>
        <row r="1017">
          <cell r="D1017" t="str">
            <v>ｽﾃﾝﾚｽ製</v>
          </cell>
          <cell r="I1017" t="str">
            <v>見積*0.8</v>
          </cell>
        </row>
        <row r="1018">
          <cell r="E1018">
            <v>22.9</v>
          </cell>
          <cell r="F1018" t="str">
            <v>ｍ</v>
          </cell>
          <cell r="G1018">
            <v>22400</v>
          </cell>
          <cell r="H1018">
            <v>512959.99999999994</v>
          </cell>
        </row>
        <row r="1019">
          <cell r="C1019" t="str">
            <v>EXP-J　</v>
          </cell>
          <cell r="D1019" t="str">
            <v>外壁ｺｰﾅｰ加工</v>
          </cell>
        </row>
        <row r="1020">
          <cell r="D1020" t="str">
            <v>ｽﾃﾝﾚｽ製</v>
          </cell>
          <cell r="I1020" t="str">
            <v>見積*0.8</v>
          </cell>
        </row>
        <row r="1021">
          <cell r="E1021">
            <v>2</v>
          </cell>
          <cell r="F1021" t="str">
            <v>箇所</v>
          </cell>
          <cell r="G1021">
            <v>24000</v>
          </cell>
          <cell r="H1021">
            <v>48000</v>
          </cell>
        </row>
        <row r="1022">
          <cell r="C1022" t="str">
            <v>EXP-J　</v>
          </cell>
          <cell r="D1022" t="str">
            <v>外壁＋外壁ｺｰﾅｰ</v>
          </cell>
        </row>
        <row r="1023">
          <cell r="D1023" t="str">
            <v>ｽﾃﾝﾚｽ製</v>
          </cell>
          <cell r="I1023" t="str">
            <v>見積*0.8</v>
          </cell>
        </row>
        <row r="1024">
          <cell r="E1024">
            <v>1.3</v>
          </cell>
          <cell r="F1024" t="str">
            <v>ｍ</v>
          </cell>
          <cell r="G1024">
            <v>20800</v>
          </cell>
          <cell r="H1024">
            <v>27040</v>
          </cell>
        </row>
        <row r="1028">
          <cell r="C1028" t="str">
            <v>内 訳 明 細 書</v>
          </cell>
        </row>
        <row r="1029">
          <cell r="D1029" t="str">
            <v>A-12.金属工事</v>
          </cell>
        </row>
        <row r="1030">
          <cell r="C1030" t="str">
            <v>細　　目</v>
          </cell>
          <cell r="D1030" t="str">
            <v>摘　　　　　要</v>
          </cell>
          <cell r="E1030" t="str">
            <v>数量</v>
          </cell>
          <cell r="F1030" t="str">
            <v>単位</v>
          </cell>
          <cell r="G1030" t="str">
            <v>単価</v>
          </cell>
          <cell r="H1030" t="str">
            <v>金額</v>
          </cell>
          <cell r="I1030" t="str">
            <v>備　　考</v>
          </cell>
        </row>
        <row r="1031">
          <cell r="C1031" t="str">
            <v>EXP-J　耐火帯</v>
          </cell>
          <cell r="D1031" t="str">
            <v>１時間耐火</v>
          </cell>
        </row>
        <row r="1032">
          <cell r="I1032" t="str">
            <v>見積*0.8</v>
          </cell>
        </row>
        <row r="1033">
          <cell r="E1033">
            <v>33.200000000000003</v>
          </cell>
          <cell r="F1033" t="str">
            <v>ｍ</v>
          </cell>
          <cell r="G1033">
            <v>13200</v>
          </cell>
          <cell r="H1033">
            <v>438240.00000000006</v>
          </cell>
        </row>
        <row r="1034">
          <cell r="C1034" t="str">
            <v>軽鉄天井下地</v>
          </cell>
          <cell r="D1034" t="str">
            <v>W-25型　@300</v>
          </cell>
        </row>
        <row r="1035">
          <cell r="D1035" t="str">
            <v>ｲﾝｻｰﾄ共</v>
          </cell>
          <cell r="I1035" t="str">
            <v>県単P52</v>
          </cell>
        </row>
        <row r="1036">
          <cell r="E1036">
            <v>9.9</v>
          </cell>
          <cell r="F1036" t="str">
            <v>㎡</v>
          </cell>
          <cell r="G1036">
            <v>1550</v>
          </cell>
          <cell r="H1036">
            <v>15345</v>
          </cell>
        </row>
        <row r="1037">
          <cell r="C1037" t="str">
            <v>ｽﾃﾝﾚｽ玄関ﾏｯﾄ</v>
          </cell>
        </row>
        <row r="1038">
          <cell r="I1038" t="str">
            <v>見積*0.8</v>
          </cell>
        </row>
        <row r="1039">
          <cell r="E1039">
            <v>2</v>
          </cell>
          <cell r="F1039" t="str">
            <v>箇所</v>
          </cell>
          <cell r="G1039">
            <v>63300</v>
          </cell>
          <cell r="H1039">
            <v>126600</v>
          </cell>
        </row>
        <row r="1040">
          <cell r="C1040" t="str">
            <v>足洗場ｸﾞﾚｰﾁﾝｸﾞ</v>
          </cell>
        </row>
        <row r="1041">
          <cell r="I1041" t="str">
            <v>見積*0.8</v>
          </cell>
        </row>
        <row r="1042">
          <cell r="E1042">
            <v>1</v>
          </cell>
          <cell r="F1042" t="str">
            <v>箇所</v>
          </cell>
          <cell r="G1042">
            <v>60000</v>
          </cell>
          <cell r="H1042">
            <v>60000</v>
          </cell>
        </row>
        <row r="1043">
          <cell r="C1043" t="str">
            <v>ｽﾘｰﾌﾞｷｬｯﾌﾟ</v>
          </cell>
        </row>
        <row r="1044">
          <cell r="I1044" t="str">
            <v>ｶﾀﾛｸﾞ*0.8</v>
          </cell>
        </row>
        <row r="1045">
          <cell r="E1045">
            <v>2</v>
          </cell>
          <cell r="F1045" t="str">
            <v>箇所</v>
          </cell>
          <cell r="G1045">
            <v>1440</v>
          </cell>
          <cell r="H1045">
            <v>2880</v>
          </cell>
        </row>
        <row r="1046">
          <cell r="C1046" t="str">
            <v>塩ﾋﾞｽﾊﾟﾝﾄﾞﾚｰﾙ</v>
          </cell>
        </row>
        <row r="1047">
          <cell r="I1047" t="str">
            <v>見積*0.8</v>
          </cell>
        </row>
        <row r="1048">
          <cell r="E1048">
            <v>9.9</v>
          </cell>
          <cell r="F1048" t="str">
            <v>㎡</v>
          </cell>
          <cell r="G1048">
            <v>5360</v>
          </cell>
          <cell r="H1048">
            <v>53064</v>
          </cell>
        </row>
        <row r="1049">
          <cell r="C1049" t="str">
            <v>同上廻り縁</v>
          </cell>
        </row>
        <row r="1050">
          <cell r="I1050" t="str">
            <v>見積*0.8</v>
          </cell>
        </row>
        <row r="1051">
          <cell r="E1051">
            <v>21</v>
          </cell>
          <cell r="F1051" t="str">
            <v>ｍ</v>
          </cell>
          <cell r="G1051">
            <v>2000</v>
          </cell>
          <cell r="H1051">
            <v>42000</v>
          </cell>
        </row>
        <row r="1052">
          <cell r="C1052" t="str">
            <v>同上廻り縁</v>
          </cell>
        </row>
        <row r="1053">
          <cell r="I1053" t="str">
            <v>見積*0.8</v>
          </cell>
        </row>
        <row r="1054">
          <cell r="E1054">
            <v>1</v>
          </cell>
          <cell r="F1054" t="str">
            <v>箇所</v>
          </cell>
          <cell r="G1054">
            <v>25800</v>
          </cell>
          <cell r="H1054">
            <v>25800</v>
          </cell>
        </row>
        <row r="1057">
          <cell r="H1057" t="str">
            <v/>
          </cell>
        </row>
        <row r="1060">
          <cell r="H1060" t="str">
            <v/>
          </cell>
        </row>
        <row r="1063">
          <cell r="H1063" t="str">
            <v/>
          </cell>
        </row>
        <row r="1066">
          <cell r="H1066" t="str">
            <v/>
          </cell>
        </row>
        <row r="1069">
          <cell r="H1069" t="str">
            <v/>
          </cell>
        </row>
        <row r="1072">
          <cell r="H1072" t="str">
            <v/>
          </cell>
        </row>
        <row r="1078">
          <cell r="I1078" t="str">
            <v xml:space="preserve"> </v>
          </cell>
        </row>
        <row r="1081">
          <cell r="D1081" t="str">
            <v>①．計</v>
          </cell>
          <cell r="H1081">
            <v>2568314</v>
          </cell>
        </row>
        <row r="1085">
          <cell r="C1085" t="str">
            <v>内 訳 明 細 書</v>
          </cell>
        </row>
        <row r="1086">
          <cell r="D1086" t="str">
            <v>A-12.金属工事</v>
          </cell>
        </row>
        <row r="1087">
          <cell r="C1087" t="str">
            <v>細　　目</v>
          </cell>
          <cell r="D1087" t="str">
            <v>摘　　　　　要</v>
          </cell>
          <cell r="E1087" t="str">
            <v>数量</v>
          </cell>
          <cell r="F1087" t="str">
            <v>単位</v>
          </cell>
          <cell r="G1087" t="str">
            <v>単価</v>
          </cell>
          <cell r="H1087" t="str">
            <v>金額</v>
          </cell>
          <cell r="I1087" t="str">
            <v>備　　考</v>
          </cell>
        </row>
        <row r="1088">
          <cell r="C1088" t="str">
            <v>②　内部</v>
          </cell>
        </row>
        <row r="1090">
          <cell r="H1090" t="str">
            <v/>
          </cell>
        </row>
        <row r="1091">
          <cell r="C1091" t="str">
            <v>ｽﾃﾝﾚｽ床見切</v>
          </cell>
          <cell r="D1091" t="str">
            <v>40*20*2</v>
          </cell>
        </row>
        <row r="1092">
          <cell r="I1092" t="str">
            <v>県単P60</v>
          </cell>
        </row>
        <row r="1093">
          <cell r="E1093">
            <v>4</v>
          </cell>
          <cell r="F1093" t="str">
            <v>ｍ</v>
          </cell>
          <cell r="G1093">
            <v>3130</v>
          </cell>
          <cell r="H1093">
            <v>12520</v>
          </cell>
        </row>
        <row r="1094">
          <cell r="C1094" t="str">
            <v>ｽﾃﾝﾚｽ目地棒</v>
          </cell>
          <cell r="D1094" t="str">
            <v>6*15</v>
          </cell>
        </row>
        <row r="1095">
          <cell r="I1095" t="str">
            <v>県単P60</v>
          </cell>
        </row>
        <row r="1096">
          <cell r="E1096">
            <v>5.3</v>
          </cell>
          <cell r="F1096" t="str">
            <v>ｍ</v>
          </cell>
          <cell r="G1096">
            <v>1170</v>
          </cell>
          <cell r="H1096">
            <v>6201</v>
          </cell>
        </row>
        <row r="1097">
          <cell r="C1097" t="str">
            <v>階段ﾉﾝｽﾘｯﾌﾟ</v>
          </cell>
          <cell r="D1097" t="str">
            <v>W=40</v>
          </cell>
        </row>
        <row r="1098">
          <cell r="D1098" t="str">
            <v>ｺﾞﾑ入り</v>
          </cell>
          <cell r="I1098" t="str">
            <v>県単P60</v>
          </cell>
        </row>
        <row r="1099">
          <cell r="E1099">
            <v>95</v>
          </cell>
          <cell r="F1099" t="str">
            <v>ｍ</v>
          </cell>
          <cell r="G1099">
            <v>2370</v>
          </cell>
          <cell r="H1099">
            <v>225150</v>
          </cell>
        </row>
        <row r="1100">
          <cell r="C1100" t="str">
            <v>軽鉄壁下地</v>
          </cell>
          <cell r="D1100" t="str">
            <v>W=65　@450</v>
          </cell>
        </row>
        <row r="1101">
          <cell r="I1101" t="str">
            <v>県単P51</v>
          </cell>
        </row>
        <row r="1102">
          <cell r="E1102">
            <v>14.5</v>
          </cell>
          <cell r="F1102" t="str">
            <v>㎡</v>
          </cell>
          <cell r="G1102">
            <v>1330</v>
          </cell>
          <cell r="H1102">
            <v>19285</v>
          </cell>
        </row>
        <row r="1103">
          <cell r="C1103" t="str">
            <v>軽鉄天井下地</v>
          </cell>
          <cell r="D1103" t="str">
            <v>W=19型　@360</v>
          </cell>
        </row>
        <row r="1104">
          <cell r="D1104" t="str">
            <v>ｲﾝｻｰﾄ共</v>
          </cell>
          <cell r="I1104" t="str">
            <v>県単P52</v>
          </cell>
        </row>
        <row r="1105">
          <cell r="E1105">
            <v>129</v>
          </cell>
          <cell r="F1105" t="str">
            <v>㎡</v>
          </cell>
          <cell r="G1105">
            <v>1230</v>
          </cell>
          <cell r="H1105">
            <v>158670</v>
          </cell>
        </row>
        <row r="1106">
          <cell r="C1106" t="str">
            <v>軽鉄天井下地</v>
          </cell>
          <cell r="D1106" t="str">
            <v>W=19型　@300</v>
          </cell>
        </row>
        <row r="1107">
          <cell r="D1107" t="str">
            <v>ｲﾝｻｰﾄ共</v>
          </cell>
          <cell r="I1107" t="str">
            <v>県単P52</v>
          </cell>
        </row>
        <row r="1108">
          <cell r="E1108">
            <v>522</v>
          </cell>
          <cell r="F1108" t="str">
            <v>㎡</v>
          </cell>
          <cell r="G1108">
            <v>1320</v>
          </cell>
          <cell r="H1108">
            <v>689040</v>
          </cell>
        </row>
        <row r="1109">
          <cell r="C1109" t="str">
            <v>軽鉄天井下地</v>
          </cell>
          <cell r="D1109" t="str">
            <v>W=19型　@225</v>
          </cell>
        </row>
        <row r="1110">
          <cell r="D1110" t="str">
            <v>ｲﾝｻｰﾄ共</v>
          </cell>
          <cell r="I1110" t="str">
            <v>県単P52</v>
          </cell>
        </row>
        <row r="1111">
          <cell r="E1111">
            <v>297</v>
          </cell>
          <cell r="F1111" t="str">
            <v>㎡</v>
          </cell>
          <cell r="G1111">
            <v>1480</v>
          </cell>
          <cell r="H1111">
            <v>439560</v>
          </cell>
        </row>
        <row r="1112">
          <cell r="C1112" t="str">
            <v>軽鉄下り壁下地</v>
          </cell>
          <cell r="D1112" t="str">
            <v>W=19型</v>
          </cell>
        </row>
        <row r="1113">
          <cell r="D1113" t="str">
            <v>H=500以内</v>
          </cell>
          <cell r="I1113" t="str">
            <v>県単P53</v>
          </cell>
        </row>
        <row r="1114">
          <cell r="E1114">
            <v>3.3</v>
          </cell>
          <cell r="F1114" t="str">
            <v>㎡</v>
          </cell>
          <cell r="G1114">
            <v>3840</v>
          </cell>
          <cell r="H1114">
            <v>12672</v>
          </cell>
        </row>
        <row r="1115">
          <cell r="C1115" t="str">
            <v>天井点検口</v>
          </cell>
          <cell r="D1115" t="str">
            <v>ｱﾙﾐ製　450角</v>
          </cell>
        </row>
        <row r="1116">
          <cell r="D1116" t="str">
            <v>内外枠共額縁</v>
          </cell>
          <cell r="I1116" t="str">
            <v>県単P59</v>
          </cell>
        </row>
        <row r="1117">
          <cell r="E1117">
            <v>6</v>
          </cell>
          <cell r="F1117" t="str">
            <v>箇所</v>
          </cell>
          <cell r="G1117">
            <v>5630</v>
          </cell>
          <cell r="H1117">
            <v>33780</v>
          </cell>
        </row>
        <row r="1118">
          <cell r="C1118" t="str">
            <v>天井開口補強</v>
          </cell>
        </row>
        <row r="1119">
          <cell r="I1119" t="str">
            <v>県単P53</v>
          </cell>
        </row>
        <row r="1120">
          <cell r="E1120">
            <v>10.8</v>
          </cell>
          <cell r="F1120" t="str">
            <v>ｍ</v>
          </cell>
          <cell r="G1120">
            <v>710</v>
          </cell>
          <cell r="H1120">
            <v>7668.0000000000009</v>
          </cell>
          <cell r="I1120" t="str">
            <v>1280/1.8</v>
          </cell>
        </row>
        <row r="1121">
          <cell r="C1121" t="str">
            <v>下り壁見切縁</v>
          </cell>
          <cell r="D1121" t="str">
            <v>ｱﾙﾐ製</v>
          </cell>
        </row>
        <row r="1122">
          <cell r="I1122" t="str">
            <v>県単P61</v>
          </cell>
        </row>
        <row r="1123">
          <cell r="E1123">
            <v>9.1</v>
          </cell>
          <cell r="F1123" t="str">
            <v>ｍ</v>
          </cell>
          <cell r="G1123">
            <v>1240</v>
          </cell>
          <cell r="H1123">
            <v>11284</v>
          </cell>
        </row>
        <row r="1124">
          <cell r="C1124" t="str">
            <v>天井廻縁</v>
          </cell>
          <cell r="D1124" t="str">
            <v>塩ﾋﾞ製</v>
          </cell>
        </row>
        <row r="1125">
          <cell r="I1125" t="str">
            <v>県単P61</v>
          </cell>
        </row>
        <row r="1126">
          <cell r="E1126">
            <v>652</v>
          </cell>
          <cell r="F1126" t="str">
            <v>ｍ</v>
          </cell>
          <cell r="G1126">
            <v>520</v>
          </cell>
          <cell r="H1126">
            <v>339040</v>
          </cell>
        </row>
        <row r="1127">
          <cell r="C1127" t="str">
            <v>ｶｰﾃﾝﾎﾞｯｸｽ</v>
          </cell>
        </row>
        <row r="1128">
          <cell r="C1128" t="str">
            <v>　補強金物</v>
          </cell>
          <cell r="I1128" t="str">
            <v>見積*0.8</v>
          </cell>
        </row>
        <row r="1129">
          <cell r="E1129">
            <v>9</v>
          </cell>
          <cell r="F1129" t="str">
            <v>組</v>
          </cell>
          <cell r="G1129">
            <v>39200</v>
          </cell>
          <cell r="H1129">
            <v>352800</v>
          </cell>
        </row>
        <row r="1132">
          <cell r="H1132" t="str">
            <v/>
          </cell>
        </row>
        <row r="1135">
          <cell r="H1135" t="str">
            <v/>
          </cell>
        </row>
        <row r="1138">
          <cell r="H1138" t="str">
            <v/>
          </cell>
        </row>
        <row r="1142">
          <cell r="C1142" t="str">
            <v>内 訳 明 細 書</v>
          </cell>
        </row>
        <row r="1143">
          <cell r="D1143" t="str">
            <v>A-12.金属工事</v>
          </cell>
        </row>
        <row r="1144">
          <cell r="C1144" t="str">
            <v>細　　目</v>
          </cell>
          <cell r="D1144" t="str">
            <v>摘　　　　　要</v>
          </cell>
          <cell r="E1144" t="str">
            <v>数量</v>
          </cell>
          <cell r="F1144" t="str">
            <v>単位</v>
          </cell>
          <cell r="G1144" t="str">
            <v>単価</v>
          </cell>
          <cell r="H1144" t="str">
            <v>金額</v>
          </cell>
          <cell r="I1144" t="str">
            <v>備　　考</v>
          </cell>
        </row>
        <row r="1145">
          <cell r="C1145" t="str">
            <v>EXP-J　</v>
          </cell>
          <cell r="D1145" t="str">
            <v>床＋床</v>
          </cell>
        </row>
        <row r="1146">
          <cell r="D1146" t="str">
            <v>ｽﾃﾝﾚｽ製</v>
          </cell>
          <cell r="I1146" t="str">
            <v>見積*0.8</v>
          </cell>
        </row>
        <row r="1147">
          <cell r="E1147">
            <v>3.7</v>
          </cell>
          <cell r="F1147" t="str">
            <v>ｍ</v>
          </cell>
          <cell r="G1147">
            <v>30400</v>
          </cell>
          <cell r="H1147">
            <v>112480</v>
          </cell>
        </row>
        <row r="1148">
          <cell r="C1148" t="str">
            <v>EXP-J</v>
          </cell>
          <cell r="D1148" t="str">
            <v>壁＋壁</v>
          </cell>
        </row>
        <row r="1149">
          <cell r="D1149" t="str">
            <v>ｽﾃﾝﾚｽ製</v>
          </cell>
          <cell r="I1149" t="str">
            <v>見積*0.8</v>
          </cell>
        </row>
        <row r="1150">
          <cell r="E1150">
            <v>16.8</v>
          </cell>
          <cell r="F1150" t="str">
            <v>ｍ</v>
          </cell>
          <cell r="G1150">
            <v>14400</v>
          </cell>
          <cell r="H1150">
            <v>241920</v>
          </cell>
        </row>
        <row r="1151">
          <cell r="C1151" t="str">
            <v>EXP-J</v>
          </cell>
          <cell r="D1151" t="str">
            <v>天井＋天井</v>
          </cell>
        </row>
        <row r="1152">
          <cell r="D1152" t="str">
            <v>ｽﾃﾝﾚｽ製</v>
          </cell>
          <cell r="I1152" t="str">
            <v>見積*0.8</v>
          </cell>
        </row>
        <row r="1153">
          <cell r="E1153">
            <v>10.5</v>
          </cell>
          <cell r="F1153" t="str">
            <v>ｍ</v>
          </cell>
          <cell r="G1153">
            <v>15600</v>
          </cell>
          <cell r="H1153">
            <v>163800</v>
          </cell>
        </row>
        <row r="1156">
          <cell r="H1156" t="str">
            <v/>
          </cell>
        </row>
        <row r="1159">
          <cell r="H1159" t="str">
            <v/>
          </cell>
        </row>
        <row r="1162">
          <cell r="H1162" t="str">
            <v/>
          </cell>
        </row>
        <row r="1165">
          <cell r="H1165" t="str">
            <v/>
          </cell>
        </row>
        <row r="1168">
          <cell r="H1168" t="str">
            <v/>
          </cell>
        </row>
        <row r="1171">
          <cell r="H1171" t="str">
            <v/>
          </cell>
        </row>
        <row r="1174">
          <cell r="H1174" t="str">
            <v/>
          </cell>
        </row>
        <row r="1177">
          <cell r="H1177" t="str">
            <v/>
          </cell>
        </row>
        <row r="1180">
          <cell r="H1180" t="str">
            <v/>
          </cell>
        </row>
        <row r="1183">
          <cell r="H1183" t="str">
            <v/>
          </cell>
        </row>
        <row r="1186">
          <cell r="H1186" t="str">
            <v/>
          </cell>
        </row>
        <row r="1189">
          <cell r="H1189" t="str">
            <v/>
          </cell>
        </row>
        <row r="1192">
          <cell r="H1192" t="str">
            <v/>
          </cell>
          <cell r="I1192" t="str">
            <v xml:space="preserve"> </v>
          </cell>
        </row>
        <row r="1195">
          <cell r="D1195" t="str">
            <v>②．計</v>
          </cell>
          <cell r="H1195">
            <v>2825870</v>
          </cell>
        </row>
        <row r="1199">
          <cell r="C1199" t="str">
            <v>内 訳 明 細 書</v>
          </cell>
        </row>
        <row r="1200">
          <cell r="D1200" t="str">
            <v>A-13.左官工事</v>
          </cell>
        </row>
        <row r="1201">
          <cell r="C1201" t="str">
            <v>細　　目</v>
          </cell>
          <cell r="D1201" t="str">
            <v>摘　　　　　要</v>
          </cell>
          <cell r="E1201" t="str">
            <v>数量</v>
          </cell>
          <cell r="F1201" t="str">
            <v>単位</v>
          </cell>
          <cell r="G1201" t="str">
            <v>単価</v>
          </cell>
          <cell r="H1201" t="str">
            <v>金額</v>
          </cell>
          <cell r="I1201" t="str">
            <v>備　　考</v>
          </cell>
        </row>
        <row r="1205">
          <cell r="C1205" t="str">
            <v>①　外部</v>
          </cell>
        </row>
        <row r="1207">
          <cell r="E1207">
            <v>1</v>
          </cell>
          <cell r="F1207" t="str">
            <v>式</v>
          </cell>
          <cell r="H1207">
            <v>2128920</v>
          </cell>
        </row>
        <row r="1208">
          <cell r="C1208" t="str">
            <v>②　内部</v>
          </cell>
        </row>
        <row r="1210">
          <cell r="E1210">
            <v>1</v>
          </cell>
          <cell r="F1210" t="str">
            <v>式</v>
          </cell>
          <cell r="H1210">
            <v>3587601</v>
          </cell>
        </row>
        <row r="1213">
          <cell r="H1213" t="str">
            <v/>
          </cell>
        </row>
        <row r="1216">
          <cell r="H1216" t="str">
            <v/>
          </cell>
        </row>
        <row r="1219">
          <cell r="H1219" t="str">
            <v/>
          </cell>
        </row>
        <row r="1222">
          <cell r="H1222" t="str">
            <v/>
          </cell>
        </row>
        <row r="1225">
          <cell r="H1225" t="str">
            <v/>
          </cell>
        </row>
        <row r="1228">
          <cell r="H1228" t="str">
            <v/>
          </cell>
        </row>
        <row r="1231">
          <cell r="H1231" t="str">
            <v/>
          </cell>
        </row>
        <row r="1234">
          <cell r="H1234" t="str">
            <v/>
          </cell>
        </row>
        <row r="1237">
          <cell r="H1237" t="str">
            <v/>
          </cell>
        </row>
        <row r="1240">
          <cell r="H1240" t="str">
            <v/>
          </cell>
        </row>
        <row r="1243">
          <cell r="H1243" t="str">
            <v/>
          </cell>
        </row>
        <row r="1246">
          <cell r="H1246" t="str">
            <v/>
          </cell>
        </row>
        <row r="1249">
          <cell r="H1249" t="str">
            <v/>
          </cell>
          <cell r="I1249" t="str">
            <v xml:space="preserve"> </v>
          </cell>
        </row>
        <row r="1252">
          <cell r="D1252" t="str">
            <v>A-13．計</v>
          </cell>
          <cell r="H1252">
            <v>5716521</v>
          </cell>
        </row>
        <row r="1256">
          <cell r="C1256" t="str">
            <v>内 訳 明 細 書</v>
          </cell>
        </row>
        <row r="1257">
          <cell r="D1257" t="str">
            <v>A-13.左官工事</v>
          </cell>
        </row>
        <row r="1258">
          <cell r="C1258" t="str">
            <v>細　　目</v>
          </cell>
          <cell r="D1258" t="str">
            <v>摘　　　　　要</v>
          </cell>
          <cell r="E1258" t="str">
            <v>数量</v>
          </cell>
          <cell r="F1258" t="str">
            <v>単位</v>
          </cell>
          <cell r="G1258" t="str">
            <v>単価</v>
          </cell>
          <cell r="H1258" t="str">
            <v>金額</v>
          </cell>
          <cell r="I1258" t="str">
            <v>備　　考</v>
          </cell>
        </row>
        <row r="1259">
          <cell r="C1259" t="str">
            <v>①　外部</v>
          </cell>
        </row>
        <row r="1261">
          <cell r="H1261" t="str">
            <v/>
          </cell>
        </row>
        <row r="1262">
          <cell r="C1262" t="str">
            <v>ｺﾝｸﾘｰﾄ直均し</v>
          </cell>
          <cell r="D1262" t="str">
            <v>金ｺﾞﾃ</v>
          </cell>
        </row>
        <row r="1263">
          <cell r="I1263" t="str">
            <v>ｺｽﾄ市場単価P21</v>
          </cell>
        </row>
        <row r="1264">
          <cell r="E1264">
            <v>48.3</v>
          </cell>
          <cell r="F1264" t="str">
            <v>㎡</v>
          </cell>
          <cell r="G1264">
            <v>430</v>
          </cell>
          <cell r="H1264">
            <v>20769</v>
          </cell>
        </row>
        <row r="1265">
          <cell r="C1265" t="str">
            <v>ｺﾝｸﾘｰﾄ直均し</v>
          </cell>
          <cell r="D1265" t="str">
            <v>金ｺﾞﾃ</v>
          </cell>
        </row>
        <row r="1266">
          <cell r="D1266" t="str">
            <v>防水下</v>
          </cell>
          <cell r="I1266" t="str">
            <v>ｺｽﾄ市場単価P21</v>
          </cell>
        </row>
        <row r="1267">
          <cell r="E1267">
            <v>418</v>
          </cell>
          <cell r="F1267" t="str">
            <v>㎡</v>
          </cell>
          <cell r="G1267">
            <v>360</v>
          </cell>
          <cell r="H1267">
            <v>150480</v>
          </cell>
        </row>
        <row r="1268">
          <cell r="C1268" t="str">
            <v>床ﾓﾙﾀﾙ塗り</v>
          </cell>
          <cell r="D1268" t="str">
            <v>金ｺﾞﾃ</v>
          </cell>
        </row>
        <row r="1269">
          <cell r="D1269" t="str">
            <v>t=30</v>
          </cell>
          <cell r="I1269" t="str">
            <v>ｺｽﾄ市場単価P21</v>
          </cell>
        </row>
        <row r="1270">
          <cell r="E1270">
            <v>30.3</v>
          </cell>
          <cell r="F1270" t="str">
            <v>㎡</v>
          </cell>
          <cell r="G1270">
            <v>1860</v>
          </cell>
          <cell r="H1270">
            <v>56358</v>
          </cell>
          <cell r="I1270" t="str">
            <v>1830+15800*0.002</v>
          </cell>
        </row>
        <row r="1271">
          <cell r="C1271" t="str">
            <v>ﾏｯﾄ下ﾓﾙﾀﾙ</v>
          </cell>
          <cell r="D1271" t="str">
            <v>金ｺﾞﾃ</v>
          </cell>
        </row>
        <row r="1272">
          <cell r="D1272" t="str">
            <v>t=30</v>
          </cell>
          <cell r="I1272" t="str">
            <v>ｺｽﾄ市場単価P21</v>
          </cell>
        </row>
        <row r="1273">
          <cell r="E1273">
            <v>1.4</v>
          </cell>
          <cell r="F1273" t="str">
            <v>㎡</v>
          </cell>
          <cell r="G1273">
            <v>1860</v>
          </cell>
          <cell r="H1273">
            <v>2604</v>
          </cell>
          <cell r="I1273" t="str">
            <v>1830+15800*0.002</v>
          </cell>
        </row>
        <row r="1274">
          <cell r="C1274" t="str">
            <v>磁器ﾉﾝｽﾘｯﾌﾟﾀｲﾙ</v>
          </cell>
        </row>
        <row r="1275">
          <cell r="C1275" t="str">
            <v>下地ﾓﾙﾀﾙ</v>
          </cell>
          <cell r="I1275" t="str">
            <v>ｺｽﾄ市場単価P21</v>
          </cell>
        </row>
        <row r="1276">
          <cell r="E1276">
            <v>0.1</v>
          </cell>
          <cell r="F1276" t="str">
            <v>㎡</v>
          </cell>
          <cell r="G1276">
            <v>1860</v>
          </cell>
          <cell r="H1276">
            <v>186</v>
          </cell>
        </row>
        <row r="1277">
          <cell r="C1277" t="str">
            <v>床防水ﾓﾙﾀﾙ</v>
          </cell>
          <cell r="D1277" t="str">
            <v>t=30</v>
          </cell>
        </row>
        <row r="1278">
          <cell r="I1278" t="str">
            <v>ｺｽﾄP193</v>
          </cell>
        </row>
        <row r="1279">
          <cell r="E1279">
            <v>1.6</v>
          </cell>
          <cell r="F1279" t="str">
            <v>㎡</v>
          </cell>
          <cell r="G1279">
            <v>1950</v>
          </cell>
          <cell r="H1279">
            <v>3120</v>
          </cell>
        </row>
        <row r="1280">
          <cell r="C1280" t="str">
            <v>手洗・足洗床</v>
          </cell>
          <cell r="D1280" t="str">
            <v>t=30</v>
          </cell>
        </row>
        <row r="1281">
          <cell r="C1281" t="str">
            <v>防水ﾓﾙﾀﾙ</v>
          </cell>
          <cell r="I1281" t="str">
            <v>ｺｽﾄP193</v>
          </cell>
        </row>
        <row r="1282">
          <cell r="E1282">
            <v>2.7</v>
          </cell>
          <cell r="F1282" t="str">
            <v>㎡</v>
          </cell>
          <cell r="G1282">
            <v>1950</v>
          </cell>
          <cell r="H1282">
            <v>5265</v>
          </cell>
        </row>
        <row r="1283">
          <cell r="C1283" t="str">
            <v>ﾍﾞﾝﾁ床</v>
          </cell>
          <cell r="D1283" t="str">
            <v>t=30</v>
          </cell>
        </row>
        <row r="1284">
          <cell r="C1284" t="str">
            <v>防水ﾓﾙﾀﾙ</v>
          </cell>
          <cell r="I1284" t="str">
            <v>ｺｽﾄP193</v>
          </cell>
        </row>
        <row r="1285">
          <cell r="E1285">
            <v>3.2</v>
          </cell>
          <cell r="F1285" t="str">
            <v>㎡</v>
          </cell>
          <cell r="G1285">
            <v>1950</v>
          </cell>
          <cell r="H1285">
            <v>6240</v>
          </cell>
        </row>
        <row r="1286">
          <cell r="C1286" t="str">
            <v>笠木防水ﾓﾙﾀﾙ</v>
          </cell>
          <cell r="D1286" t="str">
            <v>梁天端　糸幅350</v>
          </cell>
        </row>
        <row r="1287">
          <cell r="I1287" t="str">
            <v>ｺｽﾄP105</v>
          </cell>
        </row>
        <row r="1288">
          <cell r="E1288">
            <v>54.5</v>
          </cell>
          <cell r="F1288" t="str">
            <v>ｍ</v>
          </cell>
          <cell r="G1288">
            <v>3540</v>
          </cell>
          <cell r="H1288">
            <v>192930</v>
          </cell>
          <cell r="I1288" t="str">
            <v>350/300*3040</v>
          </cell>
        </row>
        <row r="1289">
          <cell r="C1289" t="str">
            <v>笠木防水ﾓﾙﾀﾙ</v>
          </cell>
          <cell r="D1289" t="str">
            <v>梁天端　糸幅300</v>
          </cell>
        </row>
        <row r="1290">
          <cell r="I1290" t="str">
            <v>ｺｽﾄP105</v>
          </cell>
        </row>
        <row r="1291">
          <cell r="E1291">
            <v>33.9</v>
          </cell>
          <cell r="F1291" t="str">
            <v>ｍ</v>
          </cell>
          <cell r="G1291">
            <v>3040</v>
          </cell>
          <cell r="H1291">
            <v>103056</v>
          </cell>
        </row>
        <row r="1292">
          <cell r="C1292" t="str">
            <v>笠木防水ﾓﾙﾀﾙ</v>
          </cell>
          <cell r="D1292" t="str">
            <v>　糸幅140</v>
          </cell>
        </row>
        <row r="1293">
          <cell r="I1293" t="str">
            <v>ｺｽﾄP105</v>
          </cell>
        </row>
        <row r="1294">
          <cell r="E1294">
            <v>1.9</v>
          </cell>
          <cell r="F1294" t="str">
            <v>ｍ</v>
          </cell>
          <cell r="G1294">
            <v>1410</v>
          </cell>
          <cell r="H1294">
            <v>2679</v>
          </cell>
          <cell r="I1294" t="str">
            <v>140/300*3040</v>
          </cell>
        </row>
        <row r="1295">
          <cell r="C1295" t="str">
            <v>笠木防水ﾓﾙﾀﾙ</v>
          </cell>
          <cell r="D1295" t="str">
            <v>　手洗笠木糸幅120</v>
          </cell>
        </row>
        <row r="1296">
          <cell r="I1296" t="str">
            <v>ｺｽﾄP105</v>
          </cell>
        </row>
        <row r="1297">
          <cell r="E1297">
            <v>2.6</v>
          </cell>
          <cell r="F1297" t="str">
            <v>ｍ</v>
          </cell>
          <cell r="G1297">
            <v>1210</v>
          </cell>
          <cell r="H1297">
            <v>3146</v>
          </cell>
          <cell r="I1297" t="str">
            <v>120/300*3040</v>
          </cell>
        </row>
        <row r="1298">
          <cell r="C1298" t="str">
            <v>庇　防水ﾓﾙﾀﾙ</v>
          </cell>
          <cell r="D1298" t="str">
            <v>金ｺﾞﾃ</v>
          </cell>
        </row>
        <row r="1299">
          <cell r="D1299" t="str">
            <v>t=30</v>
          </cell>
          <cell r="I1299" t="str">
            <v>ｺｽﾄP193</v>
          </cell>
        </row>
        <row r="1300">
          <cell r="E1300">
            <v>1.1000000000000001</v>
          </cell>
          <cell r="F1300" t="str">
            <v>㎡</v>
          </cell>
          <cell r="G1300">
            <v>1950</v>
          </cell>
          <cell r="H1300">
            <v>2145</v>
          </cell>
        </row>
        <row r="1301">
          <cell r="C1301" t="str">
            <v>窓台防水ﾓﾙﾀﾙ</v>
          </cell>
          <cell r="D1301" t="str">
            <v>糸幅350</v>
          </cell>
        </row>
        <row r="1302">
          <cell r="I1302" t="str">
            <v>ｺｽﾄP105</v>
          </cell>
        </row>
        <row r="1303">
          <cell r="E1303">
            <v>5.8</v>
          </cell>
          <cell r="F1303" t="str">
            <v>ｍ</v>
          </cell>
          <cell r="G1303">
            <v>3540</v>
          </cell>
          <cell r="H1303">
            <v>20532</v>
          </cell>
          <cell r="I1303" t="str">
            <v>350/300*3040</v>
          </cell>
        </row>
        <row r="1304">
          <cell r="C1304" t="str">
            <v>開口部周囲</v>
          </cell>
        </row>
        <row r="1305">
          <cell r="C1305" t="str">
            <v>防水ﾓﾙﾀﾙ充填</v>
          </cell>
          <cell r="I1305" t="str">
            <v>ｺｽﾄ市場単価P21</v>
          </cell>
        </row>
        <row r="1306">
          <cell r="E1306">
            <v>385</v>
          </cell>
          <cell r="F1306" t="str">
            <v>ｍ</v>
          </cell>
          <cell r="G1306">
            <v>720</v>
          </cell>
          <cell r="H1306">
            <v>277200</v>
          </cell>
          <cell r="I1306" t="str">
            <v xml:space="preserve"> </v>
          </cell>
        </row>
        <row r="1313">
          <cell r="C1313" t="str">
            <v>内 訳 明 細 書</v>
          </cell>
        </row>
        <row r="1314">
          <cell r="D1314" t="str">
            <v>A-13.左官工事</v>
          </cell>
        </row>
        <row r="1315">
          <cell r="C1315" t="str">
            <v>細　　目</v>
          </cell>
          <cell r="D1315" t="str">
            <v>摘　　　　　要</v>
          </cell>
          <cell r="E1315" t="str">
            <v>数量</v>
          </cell>
          <cell r="F1315" t="str">
            <v>単位</v>
          </cell>
          <cell r="G1315" t="str">
            <v>単価</v>
          </cell>
          <cell r="H1315" t="str">
            <v>金額</v>
          </cell>
          <cell r="I1315" t="str">
            <v>備　　考</v>
          </cell>
        </row>
        <row r="1316">
          <cell r="C1316" t="str">
            <v>壁ﾓﾙﾀﾙ</v>
          </cell>
          <cell r="D1316" t="str">
            <v>金ｺﾃ</v>
          </cell>
        </row>
        <row r="1317">
          <cell r="D1317" t="str">
            <v>t=25</v>
          </cell>
          <cell r="I1317" t="str">
            <v>ｺｽﾄ市場単価P21</v>
          </cell>
        </row>
        <row r="1318">
          <cell r="E1318">
            <v>8.9</v>
          </cell>
          <cell r="F1318" t="str">
            <v>㎡</v>
          </cell>
          <cell r="G1318">
            <v>2900</v>
          </cell>
          <cell r="H1318">
            <v>25810</v>
          </cell>
          <cell r="I1318" t="str">
            <v>2830+15800*0.005</v>
          </cell>
        </row>
        <row r="1319">
          <cell r="C1319" t="str">
            <v>ｺﾝｸﾘｰﾄ打放補修</v>
          </cell>
          <cell r="D1319" t="str">
            <v>全面補修</v>
          </cell>
        </row>
        <row r="1320">
          <cell r="D1320" t="str">
            <v>吹付下地用</v>
          </cell>
          <cell r="I1320" t="str">
            <v>ｺｽﾄP193</v>
          </cell>
        </row>
        <row r="1321">
          <cell r="E1321">
            <v>1156</v>
          </cell>
          <cell r="F1321" t="str">
            <v>㎡</v>
          </cell>
          <cell r="G1321">
            <v>880</v>
          </cell>
          <cell r="H1321">
            <v>1017280</v>
          </cell>
        </row>
        <row r="1322">
          <cell r="C1322" t="str">
            <v>ｺﾝｸﾘｰﾄ打放補修</v>
          </cell>
          <cell r="D1322" t="str">
            <v>目地廻り</v>
          </cell>
        </row>
        <row r="1323">
          <cell r="I1323" t="str">
            <v>ｺｽﾄP193</v>
          </cell>
        </row>
        <row r="1324">
          <cell r="E1324">
            <v>488</v>
          </cell>
          <cell r="F1324" t="str">
            <v>ｍ</v>
          </cell>
          <cell r="G1324">
            <v>490</v>
          </cell>
          <cell r="H1324">
            <v>239120</v>
          </cell>
        </row>
        <row r="1327">
          <cell r="H1327" t="str">
            <v/>
          </cell>
        </row>
        <row r="1330">
          <cell r="H1330" t="str">
            <v/>
          </cell>
        </row>
        <row r="1333">
          <cell r="H1333" t="str">
            <v/>
          </cell>
        </row>
        <row r="1336">
          <cell r="H1336" t="str">
            <v/>
          </cell>
        </row>
        <row r="1339">
          <cell r="H1339" t="str">
            <v/>
          </cell>
        </row>
        <row r="1342">
          <cell r="H1342" t="str">
            <v/>
          </cell>
        </row>
        <row r="1345">
          <cell r="H1345" t="str">
            <v/>
          </cell>
        </row>
        <row r="1351">
          <cell r="H1351" t="str">
            <v/>
          </cell>
        </row>
        <row r="1354">
          <cell r="H1354" t="str">
            <v/>
          </cell>
        </row>
        <row r="1357">
          <cell r="H1357" t="str">
            <v/>
          </cell>
        </row>
        <row r="1360">
          <cell r="H1360" t="str">
            <v/>
          </cell>
        </row>
        <row r="1363">
          <cell r="H1363" t="str">
            <v/>
          </cell>
          <cell r="I1363" t="str">
            <v xml:space="preserve"> </v>
          </cell>
        </row>
        <row r="1366">
          <cell r="D1366" t="str">
            <v>①．計</v>
          </cell>
          <cell r="H1366">
            <v>2128920</v>
          </cell>
        </row>
        <row r="1370">
          <cell r="C1370" t="str">
            <v>内 訳 明 細 書</v>
          </cell>
        </row>
        <row r="1371">
          <cell r="D1371" t="str">
            <v>A-13.左官工事</v>
          </cell>
        </row>
        <row r="1372">
          <cell r="C1372" t="str">
            <v>細　　目</v>
          </cell>
          <cell r="D1372" t="str">
            <v>摘　　　　　要</v>
          </cell>
          <cell r="E1372" t="str">
            <v>数量</v>
          </cell>
          <cell r="F1372" t="str">
            <v>単位</v>
          </cell>
          <cell r="G1372" t="str">
            <v>単価</v>
          </cell>
          <cell r="H1372" t="str">
            <v>金額</v>
          </cell>
          <cell r="I1372" t="str">
            <v>備　　考</v>
          </cell>
        </row>
        <row r="1373">
          <cell r="C1373" t="str">
            <v>②　内部</v>
          </cell>
        </row>
        <row r="1376">
          <cell r="C1376" t="str">
            <v>床ﾓﾙﾀﾙ塗り</v>
          </cell>
          <cell r="D1376" t="str">
            <v>金ｺﾞﾃ</v>
          </cell>
        </row>
        <row r="1377">
          <cell r="D1377" t="str">
            <v>張物下地</v>
          </cell>
          <cell r="I1377" t="str">
            <v>ｺｽﾄ市場単価P21</v>
          </cell>
        </row>
        <row r="1378">
          <cell r="E1378">
            <v>263</v>
          </cell>
          <cell r="F1378" t="str">
            <v>㎡</v>
          </cell>
          <cell r="G1378">
            <v>1830</v>
          </cell>
          <cell r="H1378">
            <v>481290</v>
          </cell>
        </row>
        <row r="1379">
          <cell r="C1379" t="str">
            <v>床ﾓﾙﾀﾙ塗り</v>
          </cell>
        </row>
        <row r="1380">
          <cell r="D1380" t="str">
            <v>ﾀｲﾙ下地</v>
          </cell>
          <cell r="I1380" t="str">
            <v>ｺｽﾄ市場単価P21</v>
          </cell>
        </row>
        <row r="1381">
          <cell r="E1381">
            <v>13.2</v>
          </cell>
          <cell r="F1381" t="str">
            <v>㎡</v>
          </cell>
          <cell r="G1381">
            <v>1860</v>
          </cell>
          <cell r="H1381">
            <v>24552</v>
          </cell>
        </row>
        <row r="1382">
          <cell r="C1382" t="str">
            <v>床ﾓﾙﾀﾙ塗り</v>
          </cell>
          <cell r="D1382" t="str">
            <v>金ｺﾞﾃ</v>
          </cell>
        </row>
        <row r="1383">
          <cell r="D1383" t="str">
            <v>塗床下地</v>
          </cell>
          <cell r="I1383" t="str">
            <v>ｺｽﾄ市場単価P21</v>
          </cell>
        </row>
        <row r="1384">
          <cell r="E1384">
            <v>17</v>
          </cell>
          <cell r="F1384" t="str">
            <v>㎡</v>
          </cell>
          <cell r="G1384">
            <v>1860</v>
          </cell>
          <cell r="H1384">
            <v>31620</v>
          </cell>
          <cell r="I1384" t="str">
            <v>1830+15800*0.002</v>
          </cell>
        </row>
        <row r="1385">
          <cell r="C1385" t="str">
            <v>階段ﾓﾙﾀﾙ塗り</v>
          </cell>
          <cell r="D1385" t="str">
            <v>金ｺﾞﾃ</v>
          </cell>
        </row>
        <row r="1386">
          <cell r="D1386" t="str">
            <v>張物下地</v>
          </cell>
          <cell r="I1386" t="str">
            <v>ｺｽﾄ市場単価P21</v>
          </cell>
        </row>
        <row r="1387">
          <cell r="E1387">
            <v>40.700000000000003</v>
          </cell>
          <cell r="F1387" t="str">
            <v>㎡</v>
          </cell>
          <cell r="G1387">
            <v>3530</v>
          </cell>
          <cell r="H1387">
            <v>143671</v>
          </cell>
        </row>
        <row r="1388">
          <cell r="C1388" t="str">
            <v>壁ﾓﾙﾀﾙ塗り</v>
          </cell>
          <cell r="D1388" t="str">
            <v>金ｺﾞﾃ</v>
          </cell>
        </row>
        <row r="1389">
          <cell r="D1389" t="str">
            <v>吹付下地</v>
          </cell>
          <cell r="I1389" t="str">
            <v>ｺｽﾄ市場単価P21</v>
          </cell>
        </row>
        <row r="1390">
          <cell r="E1390">
            <v>870</v>
          </cell>
          <cell r="F1390" t="str">
            <v>㎡</v>
          </cell>
          <cell r="G1390">
            <v>2830</v>
          </cell>
          <cell r="H1390">
            <v>2462100</v>
          </cell>
        </row>
        <row r="1391">
          <cell r="C1391" t="str">
            <v>壁ﾓﾙﾀﾙ塗り</v>
          </cell>
          <cell r="D1391" t="str">
            <v>木ｺﾞﾃ</v>
          </cell>
        </row>
        <row r="1392">
          <cell r="D1392" t="str">
            <v>ﾕﾆｯﾄﾀｲﾙ下</v>
          </cell>
          <cell r="I1392" t="str">
            <v>ｺｽﾄ市場単価P21</v>
          </cell>
        </row>
        <row r="1393">
          <cell r="E1393">
            <v>68.5</v>
          </cell>
          <cell r="F1393" t="str">
            <v>㎡</v>
          </cell>
          <cell r="G1393">
            <v>2600</v>
          </cell>
          <cell r="H1393">
            <v>178100</v>
          </cell>
        </row>
        <row r="1394">
          <cell r="C1394" t="str">
            <v>天井（梁底）</v>
          </cell>
          <cell r="D1394" t="str">
            <v>金ｺﾞﾃ</v>
          </cell>
        </row>
        <row r="1395">
          <cell r="C1395" t="str">
            <v>ﾓﾙﾀﾙ塗り</v>
          </cell>
          <cell r="D1395" t="str">
            <v>吹付下地</v>
          </cell>
          <cell r="I1395" t="str">
            <v>ｺｽﾄP195</v>
          </cell>
        </row>
        <row r="1396">
          <cell r="E1396">
            <v>43.8</v>
          </cell>
          <cell r="F1396" t="str">
            <v>㎡</v>
          </cell>
          <cell r="G1396">
            <v>3410</v>
          </cell>
          <cell r="H1396">
            <v>149358</v>
          </cell>
        </row>
        <row r="1397">
          <cell r="C1397" t="str">
            <v>既設洗浄部</v>
          </cell>
          <cell r="D1397" t="str">
            <v>金ｺﾞﾃ</v>
          </cell>
        </row>
        <row r="1398">
          <cell r="C1398" t="str">
            <v>壁ﾓﾙﾀﾙ塗り</v>
          </cell>
          <cell r="D1398" t="str">
            <v>吹付下地</v>
          </cell>
          <cell r="I1398" t="str">
            <v>ｺｽﾄ市場単価P21</v>
          </cell>
        </row>
        <row r="1399">
          <cell r="E1399">
            <v>6</v>
          </cell>
          <cell r="F1399" t="str">
            <v>㎡</v>
          </cell>
          <cell r="G1399">
            <v>1860</v>
          </cell>
          <cell r="H1399">
            <v>11160</v>
          </cell>
        </row>
        <row r="1400">
          <cell r="C1400" t="str">
            <v>既設撤去部</v>
          </cell>
          <cell r="D1400" t="str">
            <v>金ｺﾞﾃ</v>
          </cell>
        </row>
        <row r="1401">
          <cell r="C1401" t="str">
            <v>壁ﾓﾙﾀﾙ塗り</v>
          </cell>
          <cell r="D1401" t="str">
            <v>吹付下地</v>
          </cell>
          <cell r="I1401" t="str">
            <v>ｺｽﾄ市場単価P21</v>
          </cell>
        </row>
        <row r="1402">
          <cell r="E1402">
            <v>8.1</v>
          </cell>
          <cell r="F1402" t="str">
            <v>㎡</v>
          </cell>
          <cell r="G1402">
            <v>1860</v>
          </cell>
          <cell r="H1402">
            <v>15066</v>
          </cell>
        </row>
        <row r="1403">
          <cell r="C1403" t="str">
            <v>建具周囲</v>
          </cell>
        </row>
        <row r="1404">
          <cell r="C1404" t="str">
            <v>ﾓﾙﾀﾙ充填</v>
          </cell>
          <cell r="I1404" t="str">
            <v>ｺｽﾄ市場単価P21</v>
          </cell>
        </row>
        <row r="1405">
          <cell r="E1405">
            <v>74.8</v>
          </cell>
          <cell r="F1405" t="str">
            <v>㎡</v>
          </cell>
          <cell r="G1405">
            <v>690</v>
          </cell>
          <cell r="H1405">
            <v>51612</v>
          </cell>
        </row>
        <row r="1406">
          <cell r="C1406" t="str">
            <v>ｺﾝｸﾘｰﾄ打放補修</v>
          </cell>
          <cell r="D1406" t="str">
            <v>全面補修</v>
          </cell>
        </row>
        <row r="1407">
          <cell r="D1407" t="str">
            <v>吹付下地用</v>
          </cell>
          <cell r="I1407" t="str">
            <v>ｺｽﾄP193</v>
          </cell>
        </row>
        <row r="1408">
          <cell r="E1408">
            <v>44.4</v>
          </cell>
          <cell r="F1408" t="str">
            <v>㎡</v>
          </cell>
          <cell r="G1408">
            <v>880</v>
          </cell>
          <cell r="H1408">
            <v>39072</v>
          </cell>
        </row>
        <row r="1411">
          <cell r="H1411" t="str">
            <v/>
          </cell>
        </row>
        <row r="1414">
          <cell r="H1414" t="str">
            <v/>
          </cell>
        </row>
        <row r="1417">
          <cell r="H1417" t="str">
            <v/>
          </cell>
        </row>
        <row r="1420">
          <cell r="H1420" t="str">
            <v/>
          </cell>
          <cell r="I1420" t="str">
            <v xml:space="preserve"> </v>
          </cell>
        </row>
        <row r="1423">
          <cell r="D1423" t="str">
            <v>②計</v>
          </cell>
          <cell r="H1423">
            <v>3587601</v>
          </cell>
        </row>
        <row r="1427">
          <cell r="C1427" t="str">
            <v>内 訳 明 細 書</v>
          </cell>
        </row>
        <row r="1428">
          <cell r="D1428" t="str">
            <v>A-14.木製建具工事</v>
          </cell>
        </row>
        <row r="1429">
          <cell r="C1429" t="str">
            <v>細　　目</v>
          </cell>
          <cell r="D1429" t="str">
            <v>摘　　　　　要</v>
          </cell>
          <cell r="E1429" t="str">
            <v>数量</v>
          </cell>
          <cell r="F1429" t="str">
            <v>単位</v>
          </cell>
          <cell r="G1429" t="str">
            <v>単価</v>
          </cell>
          <cell r="H1429" t="str">
            <v>金額</v>
          </cell>
          <cell r="I1429" t="str">
            <v>備　　考</v>
          </cell>
        </row>
        <row r="1430">
          <cell r="C1430" t="str">
            <v>WD-1</v>
          </cell>
          <cell r="D1430" t="str">
            <v>7100W*2760H</v>
          </cell>
        </row>
        <row r="1431">
          <cell r="C1431" t="str">
            <v>木製4連引違い戸</v>
          </cell>
          <cell r="I1431" t="str">
            <v>見積*0.8</v>
          </cell>
        </row>
        <row r="1432">
          <cell r="E1432">
            <v>7</v>
          </cell>
          <cell r="F1432" t="str">
            <v>箇所</v>
          </cell>
          <cell r="G1432">
            <v>400000</v>
          </cell>
          <cell r="H1432">
            <v>2800000</v>
          </cell>
        </row>
        <row r="1433">
          <cell r="C1433" t="str">
            <v>WD-2</v>
          </cell>
          <cell r="D1433" t="str">
            <v>3500W*2760H</v>
          </cell>
        </row>
        <row r="1434">
          <cell r="C1434" t="str">
            <v>木製2連引違い戸</v>
          </cell>
          <cell r="I1434" t="str">
            <v>見積*0.8</v>
          </cell>
        </row>
        <row r="1435">
          <cell r="E1435">
            <v>1</v>
          </cell>
          <cell r="F1435" t="str">
            <v>箇所</v>
          </cell>
          <cell r="G1435">
            <v>202000</v>
          </cell>
          <cell r="H1435">
            <v>202000</v>
          </cell>
        </row>
        <row r="1436">
          <cell r="C1436" t="str">
            <v>WD-3</v>
          </cell>
          <cell r="D1436" t="str">
            <v>1800W*2760H</v>
          </cell>
        </row>
        <row r="1437">
          <cell r="C1437" t="str">
            <v>木製引違い戸</v>
          </cell>
          <cell r="I1437" t="str">
            <v>見積*0.8</v>
          </cell>
        </row>
        <row r="1438">
          <cell r="E1438">
            <v>1</v>
          </cell>
          <cell r="F1438" t="str">
            <v>箇所</v>
          </cell>
          <cell r="G1438">
            <v>146000</v>
          </cell>
          <cell r="H1438">
            <v>146000</v>
          </cell>
        </row>
        <row r="1439">
          <cell r="C1439" t="str">
            <v>WD-4</v>
          </cell>
          <cell r="D1439" t="str">
            <v>7100W*2760H</v>
          </cell>
        </row>
        <row r="1440">
          <cell r="C1440" t="str">
            <v>木製型開戸</v>
          </cell>
          <cell r="I1440" t="str">
            <v>見積*0.8</v>
          </cell>
        </row>
        <row r="1441">
          <cell r="E1441">
            <v>1</v>
          </cell>
          <cell r="F1441" t="str">
            <v>箇所</v>
          </cell>
          <cell r="G1441">
            <v>60400</v>
          </cell>
          <cell r="H1441">
            <v>60400</v>
          </cell>
        </row>
        <row r="1442">
          <cell r="C1442" t="str">
            <v>WD-5</v>
          </cell>
          <cell r="D1442" t="str">
            <v>1700W*2000H</v>
          </cell>
        </row>
        <row r="1443">
          <cell r="C1443" t="str">
            <v>木製引違い戸</v>
          </cell>
          <cell r="I1443" t="str">
            <v>代価表－13</v>
          </cell>
        </row>
        <row r="1444">
          <cell r="E1444">
            <v>2</v>
          </cell>
          <cell r="F1444" t="str">
            <v>箇所</v>
          </cell>
          <cell r="G1444">
            <v>37100</v>
          </cell>
          <cell r="H1444">
            <v>74200</v>
          </cell>
        </row>
        <row r="1445">
          <cell r="C1445" t="str">
            <v>建具金物</v>
          </cell>
        </row>
        <row r="1446">
          <cell r="I1446" t="str">
            <v>見積*0.8</v>
          </cell>
        </row>
        <row r="1447">
          <cell r="E1447">
            <v>1</v>
          </cell>
          <cell r="F1447" t="str">
            <v>式</v>
          </cell>
          <cell r="H1447">
            <v>648000</v>
          </cell>
        </row>
        <row r="1448">
          <cell r="C1448" t="str">
            <v>建込手間</v>
          </cell>
        </row>
        <row r="1449">
          <cell r="I1449" t="str">
            <v>見積*0.8</v>
          </cell>
        </row>
        <row r="1450">
          <cell r="E1450">
            <v>1</v>
          </cell>
          <cell r="F1450" t="str">
            <v>式</v>
          </cell>
          <cell r="H1450">
            <v>333000</v>
          </cell>
        </row>
        <row r="1451">
          <cell r="C1451" t="str">
            <v>WD-1枠</v>
          </cell>
        </row>
        <row r="1452">
          <cell r="I1452" t="str">
            <v>見積*0.8</v>
          </cell>
        </row>
        <row r="1453">
          <cell r="E1453">
            <v>7</v>
          </cell>
          <cell r="F1453" t="str">
            <v>箇所</v>
          </cell>
          <cell r="G1453">
            <v>89600</v>
          </cell>
          <cell r="H1453">
            <v>627200</v>
          </cell>
        </row>
        <row r="1454">
          <cell r="C1454" t="str">
            <v>WD-2枠</v>
          </cell>
        </row>
        <row r="1455">
          <cell r="I1455" t="str">
            <v>見積*0.8</v>
          </cell>
        </row>
        <row r="1456">
          <cell r="E1456">
            <v>1</v>
          </cell>
          <cell r="F1456" t="str">
            <v>箇所</v>
          </cell>
          <cell r="G1456">
            <v>44800</v>
          </cell>
          <cell r="H1456">
            <v>44800</v>
          </cell>
        </row>
        <row r="1457">
          <cell r="C1457" t="str">
            <v>WD-3枠</v>
          </cell>
        </row>
        <row r="1458">
          <cell r="I1458" t="str">
            <v>見積*0.8</v>
          </cell>
        </row>
        <row r="1459">
          <cell r="E1459">
            <v>1</v>
          </cell>
          <cell r="F1459" t="str">
            <v>箇所</v>
          </cell>
          <cell r="G1459">
            <v>20000</v>
          </cell>
          <cell r="H1459">
            <v>20000</v>
          </cell>
        </row>
        <row r="1460">
          <cell r="C1460" t="str">
            <v>WD-4枠</v>
          </cell>
        </row>
        <row r="1461">
          <cell r="I1461" t="str">
            <v>見積*0.8</v>
          </cell>
        </row>
        <row r="1462">
          <cell r="E1462">
            <v>1</v>
          </cell>
          <cell r="F1462" t="str">
            <v>箇所</v>
          </cell>
          <cell r="G1462">
            <v>9600</v>
          </cell>
          <cell r="H1462">
            <v>9600</v>
          </cell>
        </row>
        <row r="1463">
          <cell r="C1463" t="str">
            <v>枠取付費</v>
          </cell>
        </row>
        <row r="1464">
          <cell r="I1464" t="str">
            <v>見積*0.8</v>
          </cell>
        </row>
        <row r="1465">
          <cell r="E1465">
            <v>1</v>
          </cell>
          <cell r="F1465" t="str">
            <v>式</v>
          </cell>
          <cell r="H1465">
            <v>424000</v>
          </cell>
        </row>
        <row r="1467">
          <cell r="I1467" t="str">
            <v>見積*0.8</v>
          </cell>
        </row>
        <row r="1468">
          <cell r="C1468" t="str">
            <v>運搬費</v>
          </cell>
          <cell r="E1468">
            <v>1</v>
          </cell>
          <cell r="F1468" t="str">
            <v>式</v>
          </cell>
          <cell r="H1468">
            <v>276000</v>
          </cell>
        </row>
        <row r="1471">
          <cell r="H1471" t="str">
            <v/>
          </cell>
        </row>
        <row r="1474">
          <cell r="H1474" t="str">
            <v/>
          </cell>
        </row>
        <row r="1477">
          <cell r="H1477" t="str">
            <v/>
          </cell>
          <cell r="I1477" t="str">
            <v xml:space="preserve"> </v>
          </cell>
        </row>
        <row r="1480">
          <cell r="D1480" t="str">
            <v>A-14．計</v>
          </cell>
          <cell r="H1480">
            <v>5665200</v>
          </cell>
        </row>
        <row r="1484">
          <cell r="C1484" t="str">
            <v>内 訳 明 細 書</v>
          </cell>
        </row>
        <row r="1485">
          <cell r="D1485" t="str">
            <v>A-15.金属製建具工事</v>
          </cell>
        </row>
        <row r="1486">
          <cell r="C1486" t="str">
            <v>細　　目</v>
          </cell>
          <cell r="D1486" t="str">
            <v>摘　　　　　要</v>
          </cell>
          <cell r="E1486" t="str">
            <v>数量</v>
          </cell>
          <cell r="F1486" t="str">
            <v>単位</v>
          </cell>
          <cell r="G1486" t="str">
            <v>単価</v>
          </cell>
          <cell r="H1486" t="str">
            <v>金額</v>
          </cell>
          <cell r="I1486" t="str">
            <v>備　　考</v>
          </cell>
        </row>
        <row r="1489">
          <cell r="H1489" t="str">
            <v/>
          </cell>
        </row>
        <row r="1490">
          <cell r="C1490" t="str">
            <v>①　ｱﾙﾐ製建具</v>
          </cell>
        </row>
        <row r="1492">
          <cell r="E1492">
            <v>1</v>
          </cell>
          <cell r="F1492" t="str">
            <v>式</v>
          </cell>
          <cell r="H1492">
            <v>4106900</v>
          </cell>
        </row>
        <row r="1493">
          <cell r="C1493" t="str">
            <v>②　ｽﾁｰﾙ製建具</v>
          </cell>
        </row>
        <row r="1495">
          <cell r="E1495">
            <v>1</v>
          </cell>
          <cell r="F1495" t="str">
            <v>式</v>
          </cell>
          <cell r="H1495">
            <v>1016000</v>
          </cell>
        </row>
        <row r="1496">
          <cell r="C1496" t="str">
            <v>③　ｼｬｯﾀｰ</v>
          </cell>
        </row>
        <row r="1498">
          <cell r="E1498">
            <v>1</v>
          </cell>
          <cell r="F1498" t="str">
            <v>式</v>
          </cell>
          <cell r="H1498">
            <v>3911000</v>
          </cell>
        </row>
        <row r="1499">
          <cell r="C1499" t="str">
            <v>④　ﾄｲﾚﾌﾞｰｽ</v>
          </cell>
        </row>
        <row r="1501">
          <cell r="E1501">
            <v>1</v>
          </cell>
          <cell r="F1501" t="str">
            <v>式</v>
          </cell>
          <cell r="H1501">
            <v>2242000</v>
          </cell>
        </row>
        <row r="1502">
          <cell r="C1502" t="str">
            <v>④　ｽﾗｲﾃﾞｨﾝｸﾞﾄﾞｱ</v>
          </cell>
        </row>
        <row r="1504">
          <cell r="E1504">
            <v>1</v>
          </cell>
          <cell r="F1504" t="str">
            <v>式</v>
          </cell>
          <cell r="H1504">
            <v>2790000</v>
          </cell>
        </row>
        <row r="1507">
          <cell r="H1507" t="str">
            <v/>
          </cell>
        </row>
        <row r="1510">
          <cell r="H1510" t="str">
            <v/>
          </cell>
        </row>
        <row r="1513">
          <cell r="H1513" t="str">
            <v/>
          </cell>
        </row>
        <row r="1516">
          <cell r="H1516" t="str">
            <v/>
          </cell>
        </row>
        <row r="1519">
          <cell r="H1519" t="str">
            <v/>
          </cell>
        </row>
        <row r="1522">
          <cell r="H1522" t="str">
            <v/>
          </cell>
        </row>
        <row r="1525">
          <cell r="H1525" t="str">
            <v/>
          </cell>
        </row>
        <row r="1528">
          <cell r="H1528" t="str">
            <v/>
          </cell>
        </row>
        <row r="1531">
          <cell r="H1531" t="str">
            <v/>
          </cell>
        </row>
        <row r="1534">
          <cell r="H1534" t="str">
            <v/>
          </cell>
          <cell r="I1534" t="str">
            <v xml:space="preserve"> </v>
          </cell>
        </row>
        <row r="1537">
          <cell r="D1537" t="str">
            <v>A-1．計</v>
          </cell>
          <cell r="H1537">
            <v>14065900</v>
          </cell>
        </row>
        <row r="1541">
          <cell r="C1541" t="str">
            <v>内 訳 明 細 書</v>
          </cell>
        </row>
        <row r="1542">
          <cell r="D1542" t="str">
            <v>A-16.ガラス工事</v>
          </cell>
        </row>
        <row r="1543">
          <cell r="C1543" t="str">
            <v>細　　目</v>
          </cell>
          <cell r="D1543" t="str">
            <v>摘　　　　　要</v>
          </cell>
          <cell r="E1543" t="str">
            <v>数量</v>
          </cell>
          <cell r="F1543" t="str">
            <v>単位</v>
          </cell>
          <cell r="G1543" t="str">
            <v>単価</v>
          </cell>
          <cell r="H1543" t="str">
            <v>金額</v>
          </cell>
          <cell r="I1543" t="str">
            <v>備　　考</v>
          </cell>
        </row>
        <row r="1544">
          <cell r="C1544" t="str">
            <v>①　ｱﾙﾐ製建具</v>
          </cell>
        </row>
        <row r="1547">
          <cell r="C1547" t="str">
            <v>AW-1</v>
          </cell>
          <cell r="D1547" t="str">
            <v>7210W*2900H</v>
          </cell>
        </row>
        <row r="1548">
          <cell r="C1548" t="str">
            <v>引違ｱﾙﾐｻｯｼ</v>
          </cell>
          <cell r="I1548" t="str">
            <v>見積*0.6</v>
          </cell>
        </row>
        <row r="1549">
          <cell r="C1549" t="str">
            <v>4連引違い</v>
          </cell>
          <cell r="E1549">
            <v>2</v>
          </cell>
          <cell r="F1549" t="str">
            <v>箇所</v>
          </cell>
          <cell r="G1549">
            <v>159000</v>
          </cell>
          <cell r="H1549">
            <v>318000</v>
          </cell>
        </row>
        <row r="1550">
          <cell r="C1550" t="str">
            <v>AW-1’</v>
          </cell>
          <cell r="D1550" t="str">
            <v>7210W*1900H</v>
          </cell>
        </row>
        <row r="1551">
          <cell r="C1551" t="str">
            <v>引違ｱﾙﾐｻｯｼ</v>
          </cell>
          <cell r="D1551" t="str">
            <v>網戸付</v>
          </cell>
          <cell r="I1551" t="str">
            <v>見積*0.6</v>
          </cell>
        </row>
        <row r="1552">
          <cell r="C1552" t="str">
            <v>4連引違い</v>
          </cell>
          <cell r="E1552">
            <v>1</v>
          </cell>
          <cell r="F1552" t="str">
            <v>箇所</v>
          </cell>
          <cell r="G1552">
            <v>189000</v>
          </cell>
          <cell r="H1552">
            <v>189000</v>
          </cell>
        </row>
        <row r="1553">
          <cell r="C1553" t="str">
            <v>AW-2</v>
          </cell>
          <cell r="D1553" t="str">
            <v>7210W*1900H</v>
          </cell>
        </row>
        <row r="1554">
          <cell r="C1554" t="str">
            <v>引違ｱﾙﾐｻｯｼ</v>
          </cell>
          <cell r="I1554" t="str">
            <v>見積*0.6</v>
          </cell>
        </row>
        <row r="1555">
          <cell r="C1555" t="str">
            <v>4連引違い</v>
          </cell>
          <cell r="E1555">
            <v>4</v>
          </cell>
          <cell r="F1555" t="str">
            <v>箇所</v>
          </cell>
          <cell r="G1555">
            <v>117000</v>
          </cell>
          <cell r="H1555">
            <v>468000</v>
          </cell>
        </row>
        <row r="1556">
          <cell r="C1556" t="str">
            <v>AW-2’</v>
          </cell>
          <cell r="D1556" t="str">
            <v>3070W*1900H</v>
          </cell>
        </row>
        <row r="1557">
          <cell r="C1557" t="str">
            <v>引違ｱﾙﾐｻｯｼ</v>
          </cell>
          <cell r="D1557" t="str">
            <v>網戸付</v>
          </cell>
          <cell r="I1557" t="str">
            <v>見積*0.6</v>
          </cell>
        </row>
        <row r="1558">
          <cell r="C1558" t="str">
            <v>4連引違い</v>
          </cell>
          <cell r="E1558">
            <v>2</v>
          </cell>
          <cell r="F1558" t="str">
            <v>箇所</v>
          </cell>
          <cell r="G1558">
            <v>151000</v>
          </cell>
          <cell r="H1558">
            <v>302000</v>
          </cell>
        </row>
        <row r="1559">
          <cell r="C1559" t="str">
            <v>AW-3</v>
          </cell>
          <cell r="D1559" t="str">
            <v>3070W*1100H</v>
          </cell>
        </row>
        <row r="1560">
          <cell r="C1560" t="str">
            <v>嵌め殺しｱﾙﾐｻｯｼ</v>
          </cell>
          <cell r="I1560" t="str">
            <v>見積*0.6</v>
          </cell>
        </row>
        <row r="1561">
          <cell r="E1561">
            <v>2</v>
          </cell>
          <cell r="F1561" t="str">
            <v>箇所</v>
          </cell>
          <cell r="G1561">
            <v>28500</v>
          </cell>
          <cell r="H1561">
            <v>57000</v>
          </cell>
        </row>
        <row r="1562">
          <cell r="C1562" t="str">
            <v>AW-4</v>
          </cell>
          <cell r="D1562" t="str">
            <v>3070W* 800H</v>
          </cell>
        </row>
        <row r="1563">
          <cell r="C1563" t="str">
            <v>引違ｱﾙﾐｻｯｼ</v>
          </cell>
          <cell r="I1563" t="str">
            <v>見積*0.6</v>
          </cell>
        </row>
        <row r="1564">
          <cell r="C1564" t="str">
            <v>2連引違い</v>
          </cell>
          <cell r="E1564">
            <v>1</v>
          </cell>
          <cell r="F1564" t="str">
            <v>箇所</v>
          </cell>
          <cell r="G1564">
            <v>25800</v>
          </cell>
          <cell r="H1564">
            <v>25800</v>
          </cell>
        </row>
        <row r="1565">
          <cell r="C1565" t="str">
            <v>AW-5</v>
          </cell>
          <cell r="D1565" t="str">
            <v>2870W*1500H</v>
          </cell>
        </row>
        <row r="1566">
          <cell r="C1566" t="str">
            <v>引違ｱﾙﾐｻｯｼ</v>
          </cell>
          <cell r="I1566" t="str">
            <v>見積*0.6</v>
          </cell>
        </row>
        <row r="1567">
          <cell r="C1567" t="str">
            <v>2連引違い</v>
          </cell>
          <cell r="E1567">
            <v>3</v>
          </cell>
          <cell r="F1567" t="str">
            <v>箇所</v>
          </cell>
          <cell r="G1567">
            <v>30900</v>
          </cell>
          <cell r="H1567">
            <v>92700</v>
          </cell>
        </row>
        <row r="1568">
          <cell r="C1568" t="str">
            <v>AW-6</v>
          </cell>
          <cell r="D1568" t="str">
            <v>5240W*1500H</v>
          </cell>
        </row>
        <row r="1569">
          <cell r="C1569" t="str">
            <v>引違ｱﾙﾐｻｯｼ</v>
          </cell>
          <cell r="I1569" t="str">
            <v>見積*0.6</v>
          </cell>
        </row>
        <row r="1570">
          <cell r="C1570" t="str">
            <v>3連引違い</v>
          </cell>
          <cell r="E1570">
            <v>4</v>
          </cell>
          <cell r="F1570" t="str">
            <v>箇所</v>
          </cell>
          <cell r="G1570">
            <v>50400</v>
          </cell>
          <cell r="H1570">
            <v>201600</v>
          </cell>
        </row>
        <row r="1571">
          <cell r="C1571" t="str">
            <v>AW-7</v>
          </cell>
          <cell r="D1571" t="str">
            <v>1500W*1500H</v>
          </cell>
        </row>
        <row r="1572">
          <cell r="C1572" t="str">
            <v>引違ｱﾙﾐｻｯｼ</v>
          </cell>
          <cell r="I1572" t="str">
            <v>見積*0.6</v>
          </cell>
        </row>
        <row r="1573">
          <cell r="E1573">
            <v>3</v>
          </cell>
          <cell r="F1573" t="str">
            <v>箇所</v>
          </cell>
          <cell r="G1573">
            <v>14500</v>
          </cell>
          <cell r="H1573">
            <v>43500</v>
          </cell>
        </row>
        <row r="1574">
          <cell r="C1574" t="str">
            <v>AW-8</v>
          </cell>
          <cell r="D1574" t="str">
            <v xml:space="preserve"> 600W*1500H</v>
          </cell>
        </row>
        <row r="1575">
          <cell r="C1575" t="str">
            <v>上下ｱﾙﾐｻｯｼ</v>
          </cell>
          <cell r="I1575" t="str">
            <v>見積*0.6</v>
          </cell>
        </row>
        <row r="1576">
          <cell r="E1576">
            <v>4</v>
          </cell>
          <cell r="F1576" t="str">
            <v>箇所</v>
          </cell>
          <cell r="G1576">
            <v>43600</v>
          </cell>
          <cell r="H1576">
            <v>174400</v>
          </cell>
        </row>
        <row r="1577">
          <cell r="C1577" t="str">
            <v>AW-8’</v>
          </cell>
          <cell r="D1577" t="str">
            <v xml:space="preserve"> 600W*1500H</v>
          </cell>
        </row>
        <row r="1578">
          <cell r="C1578" t="str">
            <v>片開ｱﾙﾐｻｯｼ</v>
          </cell>
          <cell r="I1578" t="str">
            <v>見積*0.6</v>
          </cell>
        </row>
        <row r="1579">
          <cell r="E1579">
            <v>1</v>
          </cell>
          <cell r="F1579" t="str">
            <v>箇所</v>
          </cell>
          <cell r="G1579">
            <v>49900</v>
          </cell>
          <cell r="H1579">
            <v>49900</v>
          </cell>
        </row>
        <row r="1580">
          <cell r="C1580" t="str">
            <v>AW-9</v>
          </cell>
          <cell r="D1580" t="str">
            <v>3270W* 800H</v>
          </cell>
        </row>
        <row r="1581">
          <cell r="C1581" t="str">
            <v>引違ｱﾙﾐｻｯｼ</v>
          </cell>
          <cell r="I1581" t="str">
            <v>見積*0.6</v>
          </cell>
        </row>
        <row r="1582">
          <cell r="C1582" t="str">
            <v>2連引違い</v>
          </cell>
          <cell r="E1582">
            <v>1</v>
          </cell>
          <cell r="F1582" t="str">
            <v>箇所</v>
          </cell>
          <cell r="G1582">
            <v>26400</v>
          </cell>
          <cell r="H1582">
            <v>26400</v>
          </cell>
        </row>
        <row r="1583">
          <cell r="C1583" t="str">
            <v>AW-10</v>
          </cell>
          <cell r="D1583" t="str">
            <v>3270W*1200H</v>
          </cell>
        </row>
        <row r="1584">
          <cell r="C1584" t="str">
            <v>引違ｱﾙﾐｻｯｼ</v>
          </cell>
          <cell r="I1584" t="str">
            <v>見積*0.6</v>
          </cell>
        </row>
        <row r="1585">
          <cell r="C1585" t="str">
            <v>2連引違い</v>
          </cell>
          <cell r="E1585">
            <v>2</v>
          </cell>
          <cell r="F1585" t="str">
            <v>箇所</v>
          </cell>
          <cell r="G1585">
            <v>29700</v>
          </cell>
          <cell r="H1585">
            <v>59400</v>
          </cell>
        </row>
        <row r="1586">
          <cell r="C1586" t="str">
            <v>AW-11</v>
          </cell>
          <cell r="D1586" t="str">
            <v>3270W* 600H</v>
          </cell>
        </row>
        <row r="1587">
          <cell r="C1587" t="str">
            <v>引違ｱﾙﾐｻｯｼ</v>
          </cell>
          <cell r="I1587" t="str">
            <v>見積*0.6</v>
          </cell>
        </row>
        <row r="1588">
          <cell r="C1588" t="str">
            <v>2連引違い</v>
          </cell>
          <cell r="E1588">
            <v>2</v>
          </cell>
          <cell r="F1588" t="str">
            <v>箇所</v>
          </cell>
          <cell r="G1588">
            <v>25300</v>
          </cell>
          <cell r="H1588">
            <v>50600</v>
          </cell>
        </row>
        <row r="1589">
          <cell r="C1589" t="str">
            <v>AW-12</v>
          </cell>
          <cell r="D1589" t="str">
            <v xml:space="preserve"> 750W*1550H</v>
          </cell>
        </row>
        <row r="1590">
          <cell r="C1590" t="str">
            <v>ｶﾞﾗｽﾙｰﾊﾞｰｱﾙﾐｻｯｼ</v>
          </cell>
          <cell r="I1590" t="str">
            <v>見積*0.6</v>
          </cell>
        </row>
        <row r="1591">
          <cell r="E1591">
            <v>4</v>
          </cell>
          <cell r="F1591" t="str">
            <v>箇所</v>
          </cell>
          <cell r="G1591">
            <v>27700</v>
          </cell>
          <cell r="H1591">
            <v>110800</v>
          </cell>
        </row>
        <row r="1594">
          <cell r="H1594" t="str">
            <v/>
          </cell>
        </row>
        <row r="1598">
          <cell r="C1598" t="str">
            <v>内 訳 明 細 書</v>
          </cell>
        </row>
        <row r="1599">
          <cell r="D1599" t="str">
            <v>A-15.金属製建具工事</v>
          </cell>
        </row>
        <row r="1600">
          <cell r="C1600" t="str">
            <v>細　　目</v>
          </cell>
          <cell r="D1600" t="str">
            <v>摘　　　　　要</v>
          </cell>
          <cell r="E1600" t="str">
            <v>数量</v>
          </cell>
          <cell r="F1600" t="str">
            <v>単位</v>
          </cell>
          <cell r="G1600" t="str">
            <v>単価</v>
          </cell>
          <cell r="H1600" t="str">
            <v>金額</v>
          </cell>
          <cell r="I1600" t="str">
            <v>備　　考</v>
          </cell>
        </row>
        <row r="1601">
          <cell r="C1601" t="str">
            <v>AD-1</v>
          </cell>
          <cell r="D1601" t="str">
            <v>800W*2400H</v>
          </cell>
        </row>
        <row r="1602">
          <cell r="C1602" t="str">
            <v>片開ｱﾙﾐ框ﾄﾞｱ</v>
          </cell>
          <cell r="I1602" t="str">
            <v>見積*0.6</v>
          </cell>
        </row>
        <row r="1603">
          <cell r="E1603">
            <v>1</v>
          </cell>
          <cell r="F1603" t="str">
            <v>箇所</v>
          </cell>
          <cell r="G1603">
            <v>73200</v>
          </cell>
          <cell r="H1603">
            <v>73200</v>
          </cell>
        </row>
        <row r="1604">
          <cell r="C1604" t="str">
            <v>AD-2</v>
          </cell>
          <cell r="D1604" t="str">
            <v xml:space="preserve"> 800W*2000H</v>
          </cell>
        </row>
        <row r="1605">
          <cell r="C1605" t="str">
            <v>片開ｱﾙﾐ框ﾄﾞｱ</v>
          </cell>
          <cell r="I1605" t="str">
            <v>見積*0.6</v>
          </cell>
        </row>
        <row r="1606">
          <cell r="E1606">
            <v>2</v>
          </cell>
          <cell r="F1606" t="str">
            <v>箇所</v>
          </cell>
          <cell r="G1606">
            <v>64300</v>
          </cell>
          <cell r="H1606">
            <v>128600</v>
          </cell>
          <cell r="I1606" t="str">
            <v xml:space="preserve"> </v>
          </cell>
        </row>
        <row r="1609">
          <cell r="H1609" t="str">
            <v/>
          </cell>
        </row>
        <row r="1610">
          <cell r="C1610" t="str">
            <v>取付調整費</v>
          </cell>
        </row>
        <row r="1611">
          <cell r="I1611" t="str">
            <v>見積*0.6</v>
          </cell>
        </row>
        <row r="1612">
          <cell r="E1612">
            <v>1</v>
          </cell>
          <cell r="F1612" t="str">
            <v>式</v>
          </cell>
          <cell r="G1612">
            <v>1260000</v>
          </cell>
          <cell r="H1612">
            <v>1260000</v>
          </cell>
        </row>
        <row r="1613">
          <cell r="C1613" t="str">
            <v>運搬費</v>
          </cell>
        </row>
        <row r="1614">
          <cell r="I1614" t="str">
            <v>見積*0.6</v>
          </cell>
        </row>
        <row r="1615">
          <cell r="E1615">
            <v>1</v>
          </cell>
          <cell r="F1615" t="str">
            <v>式</v>
          </cell>
          <cell r="G1615">
            <v>476000</v>
          </cell>
          <cell r="H1615">
            <v>476000</v>
          </cell>
        </row>
        <row r="1618">
          <cell r="H1618" t="str">
            <v/>
          </cell>
        </row>
        <row r="1621">
          <cell r="H1621" t="str">
            <v/>
          </cell>
        </row>
        <row r="1624">
          <cell r="H1624" t="str">
            <v/>
          </cell>
        </row>
        <row r="1627">
          <cell r="H1627" t="str">
            <v/>
          </cell>
        </row>
        <row r="1630">
          <cell r="H1630" t="str">
            <v/>
          </cell>
        </row>
        <row r="1633">
          <cell r="H1633" t="str">
            <v/>
          </cell>
        </row>
        <row r="1636">
          <cell r="H1636" t="str">
            <v/>
          </cell>
        </row>
        <row r="1639">
          <cell r="H1639" t="str">
            <v/>
          </cell>
        </row>
        <row r="1642">
          <cell r="H1642" t="str">
            <v/>
          </cell>
        </row>
        <row r="1645">
          <cell r="H1645" t="str">
            <v/>
          </cell>
        </row>
        <row r="1648">
          <cell r="H1648" t="str">
            <v/>
          </cell>
          <cell r="I1648" t="str">
            <v xml:space="preserve"> </v>
          </cell>
        </row>
        <row r="1651">
          <cell r="D1651" t="str">
            <v>①．計</v>
          </cell>
          <cell r="H1651">
            <v>4106900</v>
          </cell>
        </row>
        <row r="1655">
          <cell r="C1655" t="str">
            <v>内 訳 明 細 書</v>
          </cell>
        </row>
        <row r="1656">
          <cell r="D1656" t="str">
            <v>A-15.金属製建具工事</v>
          </cell>
        </row>
        <row r="1657">
          <cell r="C1657" t="str">
            <v>細　　目</v>
          </cell>
          <cell r="D1657" t="str">
            <v>摘　　　　　要</v>
          </cell>
          <cell r="E1657" t="str">
            <v>数量</v>
          </cell>
          <cell r="F1657" t="str">
            <v>単位</v>
          </cell>
          <cell r="G1657" t="str">
            <v>単価</v>
          </cell>
          <cell r="H1657" t="str">
            <v>金額</v>
          </cell>
          <cell r="I1657" t="str">
            <v>備　　考</v>
          </cell>
        </row>
        <row r="1658">
          <cell r="C1658" t="str">
            <v>②　ｽﾁｰﾙ製建具</v>
          </cell>
        </row>
        <row r="1661">
          <cell r="C1661" t="str">
            <v>SD-1</v>
          </cell>
          <cell r="D1661" t="str">
            <v xml:space="preserve"> 800W*2000H</v>
          </cell>
        </row>
        <row r="1662">
          <cell r="C1662" t="str">
            <v>片開ｽﾁｰﾙﾌﾗｯｼｭ戸</v>
          </cell>
          <cell r="I1662" t="str">
            <v>見積*0.6</v>
          </cell>
        </row>
        <row r="1663">
          <cell r="E1663">
            <v>3</v>
          </cell>
          <cell r="F1663" t="str">
            <v>箇所</v>
          </cell>
          <cell r="G1663">
            <v>76400</v>
          </cell>
          <cell r="H1663">
            <v>229200</v>
          </cell>
        </row>
        <row r="1664">
          <cell r="C1664" t="str">
            <v>SD-2</v>
          </cell>
          <cell r="D1664" t="str">
            <v xml:space="preserve"> 800W*2000H</v>
          </cell>
        </row>
        <row r="1665">
          <cell r="C1665" t="str">
            <v>片開ｽﾁｰﾙﾌﾗｯｼｭ戸</v>
          </cell>
          <cell r="I1665" t="str">
            <v>見積*0.6</v>
          </cell>
        </row>
        <row r="1666">
          <cell r="E1666">
            <v>1</v>
          </cell>
          <cell r="F1666" t="str">
            <v>箇所</v>
          </cell>
          <cell r="G1666">
            <v>80800</v>
          </cell>
          <cell r="H1666">
            <v>80800</v>
          </cell>
        </row>
        <row r="1667">
          <cell r="C1667" t="str">
            <v>SD-3</v>
          </cell>
        </row>
        <row r="1668">
          <cell r="C1668" t="str">
            <v>ｽﾁｰﾙ半自動片引戸</v>
          </cell>
          <cell r="I1668" t="str">
            <v>見積*0.6</v>
          </cell>
        </row>
        <row r="1669">
          <cell r="E1669">
            <v>1</v>
          </cell>
          <cell r="F1669" t="str">
            <v>箇所</v>
          </cell>
          <cell r="G1669">
            <v>187000</v>
          </cell>
          <cell r="H1669">
            <v>187000</v>
          </cell>
        </row>
        <row r="1670">
          <cell r="C1670" t="str">
            <v>SD-3</v>
          </cell>
        </row>
        <row r="1671">
          <cell r="C1671" t="str">
            <v>ｽﾁｰﾙ半自動片引戸</v>
          </cell>
          <cell r="I1671" t="str">
            <v>見積*0.6</v>
          </cell>
        </row>
        <row r="1672">
          <cell r="E1672">
            <v>1</v>
          </cell>
          <cell r="F1672" t="str">
            <v>箇所</v>
          </cell>
          <cell r="G1672">
            <v>190000</v>
          </cell>
          <cell r="H1672">
            <v>190000</v>
          </cell>
        </row>
        <row r="1673">
          <cell r="C1673" t="str">
            <v>取付調整費</v>
          </cell>
        </row>
        <row r="1674">
          <cell r="I1674" t="str">
            <v>見積*0.6</v>
          </cell>
        </row>
        <row r="1675">
          <cell r="E1675">
            <v>1</v>
          </cell>
          <cell r="F1675" t="str">
            <v>式</v>
          </cell>
          <cell r="H1675">
            <v>180000</v>
          </cell>
        </row>
        <row r="1676">
          <cell r="C1676" t="str">
            <v>運搬費</v>
          </cell>
        </row>
        <row r="1677">
          <cell r="I1677" t="str">
            <v>見積*0.6</v>
          </cell>
        </row>
        <row r="1678">
          <cell r="E1678">
            <v>1</v>
          </cell>
          <cell r="F1678" t="str">
            <v>式</v>
          </cell>
          <cell r="H1678">
            <v>149000</v>
          </cell>
        </row>
        <row r="1681">
          <cell r="H1681" t="str">
            <v/>
          </cell>
        </row>
        <row r="1684">
          <cell r="H1684" t="str">
            <v/>
          </cell>
        </row>
        <row r="1687">
          <cell r="H1687" t="str">
            <v/>
          </cell>
        </row>
        <row r="1690">
          <cell r="H1690" t="str">
            <v/>
          </cell>
        </row>
        <row r="1693">
          <cell r="H1693" t="str">
            <v/>
          </cell>
        </row>
        <row r="1696">
          <cell r="H1696" t="str">
            <v/>
          </cell>
        </row>
        <row r="1699">
          <cell r="H1699" t="str">
            <v/>
          </cell>
        </row>
        <row r="1702">
          <cell r="H1702" t="str">
            <v/>
          </cell>
        </row>
        <row r="1705">
          <cell r="H1705" t="str">
            <v/>
          </cell>
          <cell r="I1705" t="str">
            <v xml:space="preserve"> </v>
          </cell>
        </row>
        <row r="1708">
          <cell r="D1708" t="str">
            <v>②．計</v>
          </cell>
          <cell r="H1708">
            <v>1016000</v>
          </cell>
        </row>
        <row r="1712">
          <cell r="C1712" t="str">
            <v>内 訳 明 細 書</v>
          </cell>
        </row>
        <row r="1713">
          <cell r="D1713" t="str">
            <v>A-15.金属製建具工事</v>
          </cell>
        </row>
        <row r="1714">
          <cell r="C1714" t="str">
            <v>細　　目</v>
          </cell>
          <cell r="D1714" t="str">
            <v>摘　　　　　要</v>
          </cell>
          <cell r="E1714" t="str">
            <v>数量</v>
          </cell>
          <cell r="F1714" t="str">
            <v>単位</v>
          </cell>
          <cell r="G1714" t="str">
            <v>単価</v>
          </cell>
          <cell r="H1714" t="str">
            <v>金額</v>
          </cell>
          <cell r="I1714" t="str">
            <v>備　　考</v>
          </cell>
        </row>
        <row r="1715">
          <cell r="C1715" t="str">
            <v>③　ｼｬｯﾀｰ</v>
          </cell>
        </row>
        <row r="1718">
          <cell r="C1718" t="str">
            <v>SS-1</v>
          </cell>
          <cell r="D1718" t="str">
            <v>3730W*2800H</v>
          </cell>
        </row>
        <row r="1719">
          <cell r="C1719" t="str">
            <v>重量式電動ｼｬｯﾀｰ</v>
          </cell>
          <cell r="I1719" t="str">
            <v>見積*0.6</v>
          </cell>
        </row>
        <row r="1720">
          <cell r="E1720">
            <v>1</v>
          </cell>
          <cell r="F1720" t="str">
            <v>箇所</v>
          </cell>
          <cell r="G1720">
            <v>689000</v>
          </cell>
          <cell r="H1720">
            <v>689000</v>
          </cell>
        </row>
        <row r="1721">
          <cell r="C1721" t="str">
            <v>SS-2</v>
          </cell>
          <cell r="D1721" t="str">
            <v>1530W*2800H</v>
          </cell>
        </row>
        <row r="1722">
          <cell r="C1722" t="str">
            <v>重量式電動ｼｬｯﾀｰ</v>
          </cell>
          <cell r="I1722" t="str">
            <v>見積*0.6</v>
          </cell>
        </row>
        <row r="1723">
          <cell r="E1723">
            <v>1</v>
          </cell>
          <cell r="F1723" t="str">
            <v>箇所</v>
          </cell>
          <cell r="G1723">
            <v>547000</v>
          </cell>
          <cell r="H1723">
            <v>547000</v>
          </cell>
        </row>
        <row r="1724">
          <cell r="C1724" t="str">
            <v>SS-3</v>
          </cell>
          <cell r="D1724" t="str">
            <v>1550W*2800H</v>
          </cell>
        </row>
        <row r="1725">
          <cell r="C1725" t="str">
            <v>重量式電動ｼｬｯﾀｰ</v>
          </cell>
          <cell r="I1725" t="str">
            <v>見積*0.6</v>
          </cell>
        </row>
        <row r="1726">
          <cell r="E1726">
            <v>1</v>
          </cell>
          <cell r="F1726" t="str">
            <v>箇所</v>
          </cell>
          <cell r="G1726">
            <v>170000</v>
          </cell>
          <cell r="H1726">
            <v>170000</v>
          </cell>
        </row>
        <row r="1727">
          <cell r="C1727" t="str">
            <v>SS-4</v>
          </cell>
          <cell r="D1727" t="str">
            <v>2250W*2500H</v>
          </cell>
        </row>
        <row r="1728">
          <cell r="C1728" t="str">
            <v>重量式電動ｼｬｯﾀｰ</v>
          </cell>
          <cell r="I1728" t="str">
            <v>見積*0.6</v>
          </cell>
        </row>
        <row r="1729">
          <cell r="E1729">
            <v>3</v>
          </cell>
          <cell r="F1729" t="str">
            <v>箇所</v>
          </cell>
          <cell r="G1729">
            <v>835000</v>
          </cell>
          <cell r="H1729">
            <v>2505000</v>
          </cell>
        </row>
        <row r="1732">
          <cell r="H1732" t="str">
            <v/>
          </cell>
        </row>
        <row r="1735">
          <cell r="H1735" t="str">
            <v/>
          </cell>
        </row>
        <row r="1738">
          <cell r="H1738" t="str">
            <v/>
          </cell>
        </row>
        <row r="1741">
          <cell r="H1741" t="str">
            <v/>
          </cell>
        </row>
        <row r="1744">
          <cell r="H1744" t="str">
            <v/>
          </cell>
        </row>
        <row r="1747">
          <cell r="H1747" t="str">
            <v/>
          </cell>
        </row>
        <row r="1750">
          <cell r="H1750" t="str">
            <v/>
          </cell>
        </row>
        <row r="1753">
          <cell r="H1753" t="str">
            <v/>
          </cell>
        </row>
        <row r="1756">
          <cell r="H1756" t="str">
            <v/>
          </cell>
        </row>
        <row r="1759">
          <cell r="H1759" t="str">
            <v/>
          </cell>
        </row>
        <row r="1762">
          <cell r="H1762" t="str">
            <v/>
          </cell>
          <cell r="I1762" t="str">
            <v xml:space="preserve"> </v>
          </cell>
        </row>
        <row r="1765">
          <cell r="D1765" t="str">
            <v>③．計</v>
          </cell>
          <cell r="H1765">
            <v>3911000</v>
          </cell>
        </row>
        <row r="1769">
          <cell r="C1769" t="str">
            <v>内 訳 明 細 書</v>
          </cell>
        </row>
        <row r="1770">
          <cell r="D1770" t="str">
            <v>　</v>
          </cell>
        </row>
        <row r="1771">
          <cell r="C1771" t="str">
            <v>細　　目</v>
          </cell>
          <cell r="D1771" t="str">
            <v>摘　　　　　要</v>
          </cell>
          <cell r="E1771" t="str">
            <v>数量</v>
          </cell>
          <cell r="F1771" t="str">
            <v>単位</v>
          </cell>
          <cell r="G1771" t="str">
            <v>単価</v>
          </cell>
          <cell r="H1771" t="str">
            <v>金額</v>
          </cell>
          <cell r="I1771" t="str">
            <v>備　　考</v>
          </cell>
        </row>
        <row r="1772">
          <cell r="C1772" t="str">
            <v>④　ﾄｲﾚﾌﾞｰｽ</v>
          </cell>
        </row>
        <row r="1775">
          <cell r="C1775" t="str">
            <v>WD-6</v>
          </cell>
        </row>
        <row r="1776">
          <cell r="C1776" t="str">
            <v>ﾄｲﾚﾌﾞｰｽ</v>
          </cell>
          <cell r="I1776" t="str">
            <v>見積*0.7</v>
          </cell>
        </row>
        <row r="1777">
          <cell r="E1777">
            <v>1</v>
          </cell>
          <cell r="F1777" t="str">
            <v>箇所</v>
          </cell>
          <cell r="G1777">
            <v>577000</v>
          </cell>
          <cell r="H1777">
            <v>577000</v>
          </cell>
        </row>
        <row r="1778">
          <cell r="C1778" t="str">
            <v>WD-7</v>
          </cell>
        </row>
        <row r="1779">
          <cell r="C1779" t="str">
            <v>ﾄｲﾚﾌﾞｰｽ</v>
          </cell>
          <cell r="I1779" t="str">
            <v>見積*0.7</v>
          </cell>
        </row>
        <row r="1780">
          <cell r="E1780">
            <v>1</v>
          </cell>
          <cell r="F1780" t="str">
            <v>箇所</v>
          </cell>
          <cell r="G1780">
            <v>297000</v>
          </cell>
          <cell r="H1780">
            <v>297000</v>
          </cell>
        </row>
        <row r="1781">
          <cell r="C1781" t="str">
            <v>WD-8</v>
          </cell>
        </row>
        <row r="1782">
          <cell r="C1782" t="str">
            <v>ﾄｲﾚﾌﾞｰｽ</v>
          </cell>
          <cell r="I1782" t="str">
            <v>見積*0.7</v>
          </cell>
        </row>
        <row r="1783">
          <cell r="E1783">
            <v>1</v>
          </cell>
          <cell r="F1783" t="str">
            <v>箇所</v>
          </cell>
          <cell r="G1783">
            <v>534000</v>
          </cell>
          <cell r="H1783">
            <v>534000</v>
          </cell>
        </row>
        <row r="1784">
          <cell r="C1784" t="str">
            <v>WD-9</v>
          </cell>
        </row>
        <row r="1785">
          <cell r="C1785" t="str">
            <v>ﾄｲﾚﾌﾞｰｽ</v>
          </cell>
          <cell r="I1785" t="str">
            <v>見積*0.7</v>
          </cell>
        </row>
        <row r="1786">
          <cell r="E1786">
            <v>1</v>
          </cell>
          <cell r="F1786" t="str">
            <v>箇所</v>
          </cell>
          <cell r="G1786">
            <v>288000</v>
          </cell>
          <cell r="H1786">
            <v>288000</v>
          </cell>
        </row>
        <row r="1787">
          <cell r="C1787" t="str">
            <v>WD-10</v>
          </cell>
        </row>
        <row r="1788">
          <cell r="C1788" t="str">
            <v>ﾄｲﾚﾌﾞｰｽ</v>
          </cell>
          <cell r="I1788" t="str">
            <v>見積*0.7</v>
          </cell>
        </row>
        <row r="1789">
          <cell r="E1789">
            <v>1</v>
          </cell>
          <cell r="F1789" t="str">
            <v>箇所</v>
          </cell>
          <cell r="G1789">
            <v>138000</v>
          </cell>
          <cell r="H1789">
            <v>138000</v>
          </cell>
        </row>
        <row r="1790">
          <cell r="C1790" t="str">
            <v>WD-11</v>
          </cell>
        </row>
        <row r="1791">
          <cell r="C1791" t="str">
            <v>ﾄｲﾚﾌﾞｰｽ</v>
          </cell>
          <cell r="I1791" t="str">
            <v>見積*0.7</v>
          </cell>
        </row>
        <row r="1792">
          <cell r="E1792">
            <v>1</v>
          </cell>
          <cell r="F1792" t="str">
            <v>箇所</v>
          </cell>
          <cell r="G1792">
            <v>48000</v>
          </cell>
          <cell r="H1792">
            <v>48000</v>
          </cell>
        </row>
        <row r="1793">
          <cell r="C1793" t="str">
            <v>WD-12</v>
          </cell>
        </row>
        <row r="1794">
          <cell r="C1794" t="str">
            <v>ﾄｲﾚﾌﾞｰｽ</v>
          </cell>
          <cell r="I1794" t="str">
            <v>見積*0.7</v>
          </cell>
        </row>
        <row r="1795">
          <cell r="E1795">
            <v>1</v>
          </cell>
          <cell r="F1795" t="str">
            <v>箇所</v>
          </cell>
          <cell r="G1795">
            <v>42000</v>
          </cell>
          <cell r="H1795">
            <v>42000</v>
          </cell>
        </row>
        <row r="1798">
          <cell r="H1798" t="str">
            <v/>
          </cell>
        </row>
        <row r="1799">
          <cell r="C1799" t="str">
            <v>取り付け手間</v>
          </cell>
        </row>
        <row r="1800">
          <cell r="I1800" t="str">
            <v>見積*0.7</v>
          </cell>
        </row>
        <row r="1801">
          <cell r="E1801">
            <v>1</v>
          </cell>
          <cell r="F1801" t="str">
            <v>式</v>
          </cell>
          <cell r="H1801">
            <v>184000</v>
          </cell>
        </row>
        <row r="1802">
          <cell r="C1802" t="str">
            <v>運搬費</v>
          </cell>
        </row>
        <row r="1803">
          <cell r="I1803" t="str">
            <v>見積*0.7</v>
          </cell>
        </row>
        <row r="1804">
          <cell r="E1804">
            <v>1</v>
          </cell>
          <cell r="F1804" t="str">
            <v>式</v>
          </cell>
          <cell r="H1804">
            <v>134000</v>
          </cell>
        </row>
        <row r="1807">
          <cell r="H1807" t="str">
            <v/>
          </cell>
        </row>
        <row r="1810">
          <cell r="H1810" t="str">
            <v/>
          </cell>
        </row>
        <row r="1813">
          <cell r="H1813" t="str">
            <v/>
          </cell>
        </row>
        <row r="1816">
          <cell r="H1816" t="str">
            <v/>
          </cell>
        </row>
        <row r="1819">
          <cell r="H1819" t="str">
            <v/>
          </cell>
          <cell r="I1819" t="str">
            <v xml:space="preserve"> </v>
          </cell>
        </row>
        <row r="1822">
          <cell r="D1822" t="str">
            <v>④．計</v>
          </cell>
          <cell r="H1822">
            <v>2242000</v>
          </cell>
        </row>
        <row r="1826">
          <cell r="C1826" t="str">
            <v>内 訳 明 細 書</v>
          </cell>
        </row>
        <row r="1827">
          <cell r="D1827" t="str">
            <v>A-15.金属製建具工事</v>
          </cell>
        </row>
        <row r="1828">
          <cell r="C1828" t="str">
            <v>細　　目</v>
          </cell>
          <cell r="D1828" t="str">
            <v>摘　　　　　要</v>
          </cell>
          <cell r="E1828" t="str">
            <v>数量</v>
          </cell>
          <cell r="F1828" t="str">
            <v>単位</v>
          </cell>
          <cell r="G1828" t="str">
            <v>単価</v>
          </cell>
          <cell r="H1828" t="str">
            <v>金額</v>
          </cell>
          <cell r="I1828" t="str">
            <v>備　　考</v>
          </cell>
        </row>
        <row r="1829">
          <cell r="C1829" t="str">
            <v>④　ｽﾗｲﾃﾞｨﾝｸﾞﾄﾞｱ</v>
          </cell>
        </row>
        <row r="1832">
          <cell r="C1832" t="str">
            <v>ｽﾗｲﾃﾞｬﾝｸﾞﾄﾞｱ</v>
          </cell>
        </row>
        <row r="1834">
          <cell r="E1834">
            <v>1</v>
          </cell>
          <cell r="F1834" t="str">
            <v>箇所</v>
          </cell>
          <cell r="G1834">
            <v>2790000</v>
          </cell>
          <cell r="H1834">
            <v>2790000</v>
          </cell>
        </row>
        <row r="1837">
          <cell r="H1837" t="str">
            <v/>
          </cell>
        </row>
        <row r="1840">
          <cell r="H1840" t="str">
            <v/>
          </cell>
        </row>
        <row r="1843">
          <cell r="H1843" t="str">
            <v/>
          </cell>
        </row>
        <row r="1846">
          <cell r="H1846" t="str">
            <v/>
          </cell>
        </row>
        <row r="1849">
          <cell r="H1849" t="str">
            <v/>
          </cell>
        </row>
        <row r="1852">
          <cell r="H1852" t="str">
            <v/>
          </cell>
        </row>
        <row r="1855">
          <cell r="H1855" t="str">
            <v/>
          </cell>
        </row>
        <row r="1858">
          <cell r="H1858" t="str">
            <v/>
          </cell>
        </row>
        <row r="1861">
          <cell r="H1861" t="str">
            <v/>
          </cell>
        </row>
        <row r="1864">
          <cell r="H1864" t="str">
            <v/>
          </cell>
        </row>
        <row r="1867">
          <cell r="H1867" t="str">
            <v/>
          </cell>
        </row>
        <row r="1870">
          <cell r="H1870" t="str">
            <v/>
          </cell>
        </row>
        <row r="1873">
          <cell r="H1873" t="str">
            <v/>
          </cell>
        </row>
        <row r="1876">
          <cell r="H1876" t="str">
            <v/>
          </cell>
          <cell r="I1876" t="str">
            <v xml:space="preserve"> </v>
          </cell>
        </row>
        <row r="1879">
          <cell r="D1879" t="str">
            <v>④．計</v>
          </cell>
          <cell r="H1879">
            <v>2790000</v>
          </cell>
        </row>
        <row r="1883">
          <cell r="C1883" t="str">
            <v>内 訳 明 細 書</v>
          </cell>
        </row>
        <row r="1884">
          <cell r="D1884" t="str">
            <v>A-16.ガラス工事</v>
          </cell>
        </row>
        <row r="1885">
          <cell r="C1885" t="str">
            <v>細　　目</v>
          </cell>
          <cell r="D1885" t="str">
            <v>摘　　　　　要</v>
          </cell>
          <cell r="E1885" t="str">
            <v>数量</v>
          </cell>
          <cell r="F1885" t="str">
            <v>単位</v>
          </cell>
          <cell r="G1885" t="str">
            <v>単価</v>
          </cell>
          <cell r="H1885" t="str">
            <v>金額</v>
          </cell>
          <cell r="I1885" t="str">
            <v>備　　考</v>
          </cell>
        </row>
        <row r="1886">
          <cell r="C1886" t="str">
            <v>金属製建具</v>
          </cell>
        </row>
        <row r="1889">
          <cell r="C1889" t="str">
            <v>ｽｸｰﾙ強化ｶﾞﾗｽ</v>
          </cell>
          <cell r="D1889" t="str">
            <v>t=5　ﾄｰﾒｲｶﾞﾗｽ</v>
          </cell>
        </row>
        <row r="1890">
          <cell r="D1890" t="str">
            <v>清掃・ｼｰﾘﾝｸﾞ共</v>
          </cell>
          <cell r="I1890" t="str">
            <v>県単P64</v>
          </cell>
        </row>
        <row r="1891">
          <cell r="E1891">
            <v>183</v>
          </cell>
          <cell r="F1891" t="str">
            <v>㎡</v>
          </cell>
          <cell r="G1891">
            <v>8210</v>
          </cell>
          <cell r="H1891">
            <v>1502430</v>
          </cell>
        </row>
        <row r="1892">
          <cell r="C1892" t="str">
            <v>ｽｸｰﾙ強化ｶﾞﾗｽ</v>
          </cell>
          <cell r="D1892" t="str">
            <v>t=4　型ｶﾞﾗｽ</v>
          </cell>
        </row>
        <row r="1893">
          <cell r="D1893" t="str">
            <v>清掃・ｼｰﾘﾝｸﾞ共</v>
          </cell>
          <cell r="I1893" t="str">
            <v>代価表－11</v>
          </cell>
        </row>
        <row r="1894">
          <cell r="E1894">
            <v>9.5</v>
          </cell>
          <cell r="F1894" t="str">
            <v>㎡</v>
          </cell>
          <cell r="G1894">
            <v>6930</v>
          </cell>
          <cell r="H1894">
            <v>65835</v>
          </cell>
        </row>
        <row r="1895">
          <cell r="C1895" t="str">
            <v>型ｶﾞﾗｽ</v>
          </cell>
          <cell r="D1895" t="str">
            <v>t=6</v>
          </cell>
        </row>
        <row r="1896">
          <cell r="D1896" t="str">
            <v>ｼﾞｬﾛｼﾞｰ</v>
          </cell>
          <cell r="I1896" t="str">
            <v>見積*0.8</v>
          </cell>
        </row>
        <row r="1897">
          <cell r="E1897">
            <v>56</v>
          </cell>
          <cell r="F1897" t="str">
            <v>枚</v>
          </cell>
          <cell r="G1897">
            <v>1840</v>
          </cell>
          <cell r="H1897">
            <v>103040</v>
          </cell>
        </row>
        <row r="1904">
          <cell r="C1904" t="str">
            <v>木製建具</v>
          </cell>
        </row>
        <row r="1906">
          <cell r="H1906" t="str">
            <v/>
          </cell>
        </row>
        <row r="1907">
          <cell r="C1907" t="str">
            <v>ｽｸｰﾙ強化ｶﾞﾗｽ</v>
          </cell>
          <cell r="D1907" t="str">
            <v>t=4　ﾄｰﾒｲｶﾞﾗｽ</v>
          </cell>
        </row>
        <row r="1908">
          <cell r="D1908" t="str">
            <v>清掃・ｼｰﾘﾝｸﾞ共</v>
          </cell>
          <cell r="I1908" t="str">
            <v>代価表－11</v>
          </cell>
        </row>
        <row r="1909">
          <cell r="E1909">
            <v>27.7</v>
          </cell>
          <cell r="F1909" t="str">
            <v>㎡</v>
          </cell>
          <cell r="G1909">
            <v>6930</v>
          </cell>
          <cell r="H1909">
            <v>191961</v>
          </cell>
        </row>
        <row r="1910">
          <cell r="C1910" t="str">
            <v>ｽｸｰﾙ強化ｶﾞﾗｽ</v>
          </cell>
          <cell r="D1910" t="str">
            <v>t=4　型ｶﾞﾗｽ</v>
          </cell>
        </row>
        <row r="1911">
          <cell r="D1911" t="str">
            <v>清掃・ｼｰﾘﾝｸﾞ共</v>
          </cell>
        </row>
        <row r="1912">
          <cell r="E1912">
            <v>26</v>
          </cell>
          <cell r="F1912" t="str">
            <v>㎡</v>
          </cell>
          <cell r="G1912">
            <v>6930</v>
          </cell>
          <cell r="H1912">
            <v>180180</v>
          </cell>
        </row>
        <row r="1913">
          <cell r="C1913" t="str">
            <v>ﾌﾛｰﾄｶﾞﾗｽ</v>
          </cell>
          <cell r="D1913" t="str">
            <v>t=3　定寸</v>
          </cell>
        </row>
        <row r="1914">
          <cell r="D1914" t="str">
            <v>清掃・ｼｰﾘﾝｸﾞ共</v>
          </cell>
          <cell r="I1914" t="str">
            <v>県単P64</v>
          </cell>
        </row>
        <row r="1915">
          <cell r="E1915">
            <v>34.299999999999997</v>
          </cell>
          <cell r="F1915" t="str">
            <v>㎡</v>
          </cell>
          <cell r="G1915">
            <v>5070</v>
          </cell>
          <cell r="H1915">
            <v>173901</v>
          </cell>
        </row>
        <row r="1918">
          <cell r="H1918" t="str">
            <v/>
          </cell>
        </row>
        <row r="1921">
          <cell r="H1921" t="str">
            <v/>
          </cell>
        </row>
        <row r="1924">
          <cell r="H1924" t="str">
            <v/>
          </cell>
        </row>
        <row r="1927">
          <cell r="H1927" t="str">
            <v/>
          </cell>
        </row>
        <row r="1930">
          <cell r="H1930" t="str">
            <v/>
          </cell>
        </row>
        <row r="1933">
          <cell r="H1933" t="str">
            <v/>
          </cell>
          <cell r="I1933" t="str">
            <v xml:space="preserve"> </v>
          </cell>
        </row>
        <row r="1936">
          <cell r="D1936" t="str">
            <v>A-16．計</v>
          </cell>
          <cell r="H1936">
            <v>2217347</v>
          </cell>
        </row>
        <row r="1940">
          <cell r="C1940" t="str">
            <v>内 訳 明 細 書</v>
          </cell>
        </row>
        <row r="1941">
          <cell r="D1941" t="str">
            <v>A-17.塗装・吹付工事</v>
          </cell>
        </row>
        <row r="1942">
          <cell r="C1942" t="str">
            <v>細　　目</v>
          </cell>
          <cell r="D1942" t="str">
            <v>摘　　　　　要</v>
          </cell>
          <cell r="E1942" t="str">
            <v>数量</v>
          </cell>
          <cell r="F1942" t="str">
            <v>単位</v>
          </cell>
          <cell r="G1942" t="str">
            <v>単価</v>
          </cell>
          <cell r="H1942" t="str">
            <v>金額</v>
          </cell>
          <cell r="I1942" t="str">
            <v>備　　考</v>
          </cell>
        </row>
        <row r="1943">
          <cell r="C1943" t="str">
            <v>合成樹脂ｴﾏﾙｼﾞｮﾝ</v>
          </cell>
          <cell r="I1943" t="str">
            <v>下地調整物価P800</v>
          </cell>
        </row>
        <row r="1944">
          <cell r="C1944" t="str">
            <v>防水形複層塗材E</v>
          </cell>
          <cell r="I1944" t="str">
            <v>材　物価P800</v>
          </cell>
        </row>
        <row r="1945">
          <cell r="E1945">
            <v>1181</v>
          </cell>
          <cell r="F1945" t="str">
            <v>㎡</v>
          </cell>
          <cell r="G1945">
            <v>2760</v>
          </cell>
          <cell r="H1945">
            <v>3259560</v>
          </cell>
          <cell r="I1945" t="str">
            <v>370+2390</v>
          </cell>
        </row>
        <row r="1946">
          <cell r="C1946" t="str">
            <v>合成樹脂ｴﾏﾙｼﾞｮﾝ</v>
          </cell>
          <cell r="D1946" t="str">
            <v>内部用吹付ﾀｲﾙ</v>
          </cell>
          <cell r="I1946" t="str">
            <v>下地調整物価P800</v>
          </cell>
        </row>
        <row r="1947">
          <cell r="C1947" t="str">
            <v>複層塗材</v>
          </cell>
          <cell r="D1947" t="str">
            <v>素地調整共</v>
          </cell>
          <cell r="I1947" t="str">
            <v>材　ｶﾀﾛｸﾞ*0.8</v>
          </cell>
        </row>
        <row r="1948">
          <cell r="E1948">
            <v>953</v>
          </cell>
          <cell r="F1948" t="str">
            <v>㎡</v>
          </cell>
          <cell r="G1948">
            <v>1690</v>
          </cell>
          <cell r="H1948">
            <v>1610570</v>
          </cell>
          <cell r="I1948" t="str">
            <v>370+1650*0.8</v>
          </cell>
        </row>
        <row r="1949">
          <cell r="C1949" t="str">
            <v>合成樹脂ｴﾏﾙｼﾞｮﾝ</v>
          </cell>
          <cell r="D1949" t="str">
            <v>内部用吹付ﾀｲﾙ</v>
          </cell>
          <cell r="I1949" t="str">
            <v>下地調整物価P800</v>
          </cell>
        </row>
        <row r="1950">
          <cell r="C1950" t="str">
            <v>複層塗材</v>
          </cell>
          <cell r="D1950" t="str">
            <v>素地調整共</v>
          </cell>
          <cell r="I1950" t="str">
            <v>材　ｶﾀﾛｸﾞ*0.8</v>
          </cell>
        </row>
        <row r="1951">
          <cell r="D1951" t="str">
            <v>ﾎﾞ^ﾄﾞ面</v>
          </cell>
          <cell r="E1951">
            <v>16.2</v>
          </cell>
          <cell r="F1951" t="str">
            <v>㎡</v>
          </cell>
          <cell r="G1951">
            <v>1680</v>
          </cell>
          <cell r="H1951">
            <v>27216</v>
          </cell>
          <cell r="I1951" t="str">
            <v>360+1650*0.8</v>
          </cell>
        </row>
        <row r="1952">
          <cell r="C1952" t="str">
            <v>植物油脂性ｸﾘﾔｰ</v>
          </cell>
          <cell r="D1952" t="str">
            <v>2回塗り</v>
          </cell>
        </row>
        <row r="1953">
          <cell r="C1953" t="str">
            <v>OS(ト.2)</v>
          </cell>
          <cell r="I1953" t="str">
            <v>ｶﾀﾛｸﾞ*0.8</v>
          </cell>
        </row>
        <row r="1954">
          <cell r="E1954">
            <v>700</v>
          </cell>
          <cell r="F1954" t="str">
            <v>㎡</v>
          </cell>
          <cell r="G1954">
            <v>1680</v>
          </cell>
          <cell r="H1954">
            <v>1176000</v>
          </cell>
        </row>
        <row r="1955">
          <cell r="C1955" t="str">
            <v>植物油脂性ｸﾘﾔｰ</v>
          </cell>
          <cell r="D1955" t="str">
            <v>1回塗り</v>
          </cell>
        </row>
        <row r="1956">
          <cell r="C1956" t="str">
            <v>OS(ト.1)</v>
          </cell>
          <cell r="I1956" t="str">
            <v>ｶﾀﾛｸﾞ*0.8</v>
          </cell>
        </row>
        <row r="1957">
          <cell r="E1957">
            <v>208</v>
          </cell>
          <cell r="F1957" t="str">
            <v>㎡</v>
          </cell>
          <cell r="G1957">
            <v>960</v>
          </cell>
          <cell r="H1957">
            <v>199680</v>
          </cell>
        </row>
        <row r="1958">
          <cell r="C1958" t="str">
            <v>植物油脂性ｸﾘﾔｰ</v>
          </cell>
          <cell r="D1958" t="str">
            <v>細幅</v>
          </cell>
        </row>
        <row r="1959">
          <cell r="C1959" t="str">
            <v>OS(ト.2)</v>
          </cell>
          <cell r="I1959" t="str">
            <v>ｶﾀﾛｸﾞ*0.8</v>
          </cell>
        </row>
        <row r="1960">
          <cell r="E1960">
            <v>3.9</v>
          </cell>
          <cell r="F1960" t="str">
            <v>ｍ</v>
          </cell>
          <cell r="G1960">
            <v>670</v>
          </cell>
          <cell r="H1960">
            <v>2613</v>
          </cell>
        </row>
        <row r="1961">
          <cell r="C1961" t="str">
            <v>植物油脂性ｸﾘﾔｰ</v>
          </cell>
          <cell r="D1961" t="str">
            <v>細幅</v>
          </cell>
        </row>
        <row r="1962">
          <cell r="C1962" t="str">
            <v>OS(ト.1)</v>
          </cell>
          <cell r="I1962" t="str">
            <v>ｶﾀﾛｸﾞ*0.8</v>
          </cell>
        </row>
        <row r="1963">
          <cell r="E1963">
            <v>544</v>
          </cell>
          <cell r="F1963" t="str">
            <v>ｍ</v>
          </cell>
          <cell r="G1963">
            <v>380</v>
          </cell>
          <cell r="H1963">
            <v>206720</v>
          </cell>
        </row>
        <row r="1964">
          <cell r="C1964" t="str">
            <v>合成樹脂調合</v>
          </cell>
          <cell r="D1964" t="str">
            <v>SOP　細幅</v>
          </cell>
        </row>
        <row r="1965">
          <cell r="C1965" t="str">
            <v>ﾍﾟｲﾝﾄ</v>
          </cell>
          <cell r="D1965" t="str">
            <v>素地ごしらえ共</v>
          </cell>
          <cell r="I1965" t="str">
            <v>ｺｽﾄ市場単価P23</v>
          </cell>
        </row>
        <row r="1966">
          <cell r="E1966">
            <v>16</v>
          </cell>
          <cell r="F1966" t="str">
            <v>ｍ</v>
          </cell>
          <cell r="G1966">
            <v>390</v>
          </cell>
          <cell r="H1966">
            <v>6240</v>
          </cell>
        </row>
        <row r="1967">
          <cell r="C1967" t="str">
            <v>合成樹脂調合</v>
          </cell>
          <cell r="D1967" t="str">
            <v>AEP2</v>
          </cell>
        </row>
        <row r="1968">
          <cell r="C1968" t="str">
            <v>ｴﾏﾙｼﾞｮﾝﾍﾟｲﾝﾄ</v>
          </cell>
          <cell r="D1968" t="str">
            <v>素地ごしらえ共</v>
          </cell>
          <cell r="I1968" t="str">
            <v>ｺｽﾄ市場単価P23</v>
          </cell>
        </row>
        <row r="1969">
          <cell r="E1969">
            <v>8.5</v>
          </cell>
          <cell r="F1969" t="str">
            <v>㎡</v>
          </cell>
          <cell r="G1969">
            <v>840</v>
          </cell>
          <cell r="H1969">
            <v>7140</v>
          </cell>
        </row>
        <row r="1970">
          <cell r="C1970" t="str">
            <v>防腐・防蟻処理</v>
          </cell>
        </row>
        <row r="1971">
          <cell r="I1971" t="str">
            <v>1160*700</v>
          </cell>
        </row>
        <row r="1972">
          <cell r="E1972">
            <v>1</v>
          </cell>
          <cell r="F1972" t="str">
            <v>式</v>
          </cell>
          <cell r="H1972">
            <v>812000</v>
          </cell>
        </row>
        <row r="1973">
          <cell r="C1973" t="str">
            <v>塗床</v>
          </cell>
          <cell r="D1973" t="str">
            <v>ﾎﾟﾘｳﾚﾀﾝ系</v>
          </cell>
        </row>
        <row r="1974">
          <cell r="D1974" t="str">
            <v>防塵塗料</v>
          </cell>
          <cell r="I1974" t="str">
            <v>ｶﾀﾛｸﾞ*0.8</v>
          </cell>
        </row>
        <row r="1975">
          <cell r="E1975">
            <v>14.8</v>
          </cell>
          <cell r="F1975" t="str">
            <v>㎡</v>
          </cell>
          <cell r="G1975">
            <v>2000</v>
          </cell>
          <cell r="H1975">
            <v>29600</v>
          </cell>
        </row>
        <row r="1976">
          <cell r="C1976" t="str">
            <v>植物油脂性ｸﾘﾔｰ</v>
          </cell>
          <cell r="D1976" t="str">
            <v>2回塗り</v>
          </cell>
        </row>
        <row r="1977">
          <cell r="C1977" t="str">
            <v>OS(ト.2)</v>
          </cell>
          <cell r="I1977" t="str">
            <v>ｶﾀﾛｸﾞ*0.8</v>
          </cell>
        </row>
        <row r="1978">
          <cell r="C1978" t="str">
            <v>家具</v>
          </cell>
          <cell r="E1978">
            <v>3.5</v>
          </cell>
          <cell r="F1978" t="str">
            <v>㎡</v>
          </cell>
          <cell r="G1978">
            <v>1680</v>
          </cell>
          <cell r="H1978">
            <v>5880</v>
          </cell>
        </row>
        <row r="1981">
          <cell r="H1981" t="str">
            <v/>
          </cell>
        </row>
        <row r="1984">
          <cell r="H1984" t="str">
            <v/>
          </cell>
        </row>
        <row r="1987">
          <cell r="H1987" t="str">
            <v/>
          </cell>
        </row>
        <row r="1990">
          <cell r="H1990" t="str">
            <v/>
          </cell>
          <cell r="I1990" t="str">
            <v xml:space="preserve"> </v>
          </cell>
        </row>
        <row r="1993">
          <cell r="D1993" t="str">
            <v>A-17．計</v>
          </cell>
          <cell r="H1993">
            <v>7343219</v>
          </cell>
        </row>
        <row r="1997">
          <cell r="C1997" t="str">
            <v>内 訳 明 細 書</v>
          </cell>
        </row>
        <row r="1998">
          <cell r="D1998" t="str">
            <v>A-18.内外装工事</v>
          </cell>
        </row>
        <row r="1999">
          <cell r="C1999" t="str">
            <v>細　　目</v>
          </cell>
          <cell r="D1999" t="str">
            <v>摘　　　　　要</v>
          </cell>
          <cell r="E1999" t="str">
            <v>数量</v>
          </cell>
          <cell r="F1999" t="str">
            <v>単位</v>
          </cell>
          <cell r="G1999" t="str">
            <v>単価</v>
          </cell>
          <cell r="H1999" t="str">
            <v>金額</v>
          </cell>
          <cell r="I1999" t="str">
            <v>備　　考</v>
          </cell>
        </row>
        <row r="2000">
          <cell r="C2000" t="str">
            <v>（内部）</v>
          </cell>
        </row>
        <row r="2002">
          <cell r="H2002" t="str">
            <v/>
          </cell>
        </row>
        <row r="2003">
          <cell r="C2003" t="str">
            <v>長尺ﾋﾞﾆｰﾙｼｰﾄ</v>
          </cell>
          <cell r="D2003" t="str">
            <v>t=2.8</v>
          </cell>
        </row>
        <row r="2004">
          <cell r="D2004" t="str">
            <v>ｳﾚﾀﾝ樹脂系接着材</v>
          </cell>
          <cell r="I2004" t="str">
            <v>ｺｽﾄP258</v>
          </cell>
        </row>
        <row r="2005">
          <cell r="E2005">
            <v>102</v>
          </cell>
          <cell r="F2005" t="str">
            <v>㎡</v>
          </cell>
          <cell r="G2005">
            <v>3750</v>
          </cell>
          <cell r="H2005">
            <v>382500</v>
          </cell>
        </row>
        <row r="2006">
          <cell r="C2006" t="str">
            <v>長尺ﾋﾞﾆｰﾙｼｰﾄ</v>
          </cell>
          <cell r="D2006" t="str">
            <v>t=2.8</v>
          </cell>
        </row>
        <row r="2007">
          <cell r="D2007" t="str">
            <v>ｴﾎﾟｷｼ樹脂系接着材</v>
          </cell>
          <cell r="I2007" t="str">
            <v>ｺｽﾄP258+P256</v>
          </cell>
        </row>
        <row r="2008">
          <cell r="E2008">
            <v>43.6</v>
          </cell>
          <cell r="F2008" t="str">
            <v>㎡</v>
          </cell>
          <cell r="G2008">
            <v>4000</v>
          </cell>
          <cell r="H2008">
            <v>174400</v>
          </cell>
          <cell r="I2008" t="str">
            <v>3750+250</v>
          </cell>
        </row>
        <row r="2009">
          <cell r="C2009" t="str">
            <v>長尺ﾋﾞﾆｰﾙｼｰﾄ</v>
          </cell>
          <cell r="D2009" t="str">
            <v>t=2.8</v>
          </cell>
        </row>
        <row r="2010">
          <cell r="D2010" t="str">
            <v>ｳﾚﾀﾝ樹脂系接着材</v>
          </cell>
          <cell r="I2010" t="str">
            <v>ｺｽﾄP258</v>
          </cell>
        </row>
        <row r="2011">
          <cell r="D2011" t="str">
            <v>抗菌・防滑ﾀｲﾌﾟ</v>
          </cell>
          <cell r="E2011">
            <v>78.5</v>
          </cell>
          <cell r="F2011" t="str">
            <v>㎡</v>
          </cell>
          <cell r="G2011">
            <v>3750</v>
          </cell>
          <cell r="H2011">
            <v>294375</v>
          </cell>
        </row>
        <row r="2012">
          <cell r="C2012" t="str">
            <v>長尺ﾋﾞﾆｰﾙｼｰﾄ</v>
          </cell>
          <cell r="D2012" t="str">
            <v>t=2.8</v>
          </cell>
        </row>
        <row r="2013">
          <cell r="D2013" t="str">
            <v>ｴﾎﾟｷｼ樹脂系接着材</v>
          </cell>
          <cell r="I2013" t="str">
            <v>ｺｽﾄP258+P256</v>
          </cell>
        </row>
        <row r="2014">
          <cell r="D2014" t="str">
            <v>抗菌・防滑ﾀｲﾌﾟ</v>
          </cell>
          <cell r="E2014">
            <v>34.1</v>
          </cell>
          <cell r="F2014" t="str">
            <v>㎡</v>
          </cell>
          <cell r="G2014">
            <v>4000</v>
          </cell>
          <cell r="H2014">
            <v>136400</v>
          </cell>
        </row>
        <row r="2015">
          <cell r="C2015" t="str">
            <v>長尺ﾋﾞﾆｰﾙｼｰﾄ</v>
          </cell>
          <cell r="D2015" t="str">
            <v>t=2.8</v>
          </cell>
        </row>
        <row r="2016">
          <cell r="D2016" t="str">
            <v>ｴﾎﾟｷｼ樹脂系接着材</v>
          </cell>
          <cell r="I2016" t="str">
            <v>ｺｽﾄP258+P256</v>
          </cell>
        </row>
        <row r="2017">
          <cell r="D2017" t="str">
            <v>ﾉﾝｽﾘｯﾌﾟ仕様</v>
          </cell>
          <cell r="E2017">
            <v>4.9000000000000004</v>
          </cell>
          <cell r="F2017" t="str">
            <v>㎡</v>
          </cell>
          <cell r="G2017">
            <v>4000</v>
          </cell>
          <cell r="H2017">
            <v>19600</v>
          </cell>
        </row>
        <row r="2018">
          <cell r="C2018" t="str">
            <v>階段長尺ﾋﾞﾆｰﾙｼｰﾄ</v>
          </cell>
          <cell r="D2018" t="str">
            <v>t=2.8</v>
          </cell>
        </row>
        <row r="2019">
          <cell r="D2019" t="str">
            <v>ｳﾚﾀﾝ樹脂系接着材</v>
          </cell>
          <cell r="I2019" t="str">
            <v>県単　P69</v>
          </cell>
        </row>
        <row r="2020">
          <cell r="E2020">
            <v>40.700000000000003</v>
          </cell>
          <cell r="F2020" t="str">
            <v>㎡</v>
          </cell>
          <cell r="G2020">
            <v>2830</v>
          </cell>
          <cell r="H2020">
            <v>115181.00000000001</v>
          </cell>
        </row>
        <row r="2021">
          <cell r="C2021" t="str">
            <v>ﾀﾀﾐ</v>
          </cell>
          <cell r="D2021" t="str">
            <v>B種</v>
          </cell>
        </row>
        <row r="2022">
          <cell r="I2022" t="str">
            <v>県単　P70</v>
          </cell>
        </row>
        <row r="2023">
          <cell r="E2023">
            <v>4</v>
          </cell>
          <cell r="F2023" t="str">
            <v>畳</v>
          </cell>
          <cell r="G2023">
            <v>8170</v>
          </cell>
          <cell r="H2023">
            <v>32680</v>
          </cell>
        </row>
        <row r="2024">
          <cell r="C2024" t="str">
            <v>ｿﾌﾄ幅木</v>
          </cell>
          <cell r="D2024" t="str">
            <v>H=100</v>
          </cell>
        </row>
        <row r="2025">
          <cell r="I2025" t="str">
            <v>県単　P69</v>
          </cell>
        </row>
        <row r="2026">
          <cell r="E2026">
            <v>166</v>
          </cell>
          <cell r="F2026" t="str">
            <v>ｍ</v>
          </cell>
          <cell r="G2026">
            <v>420</v>
          </cell>
          <cell r="H2026">
            <v>69720</v>
          </cell>
        </row>
        <row r="2027">
          <cell r="C2027" t="str">
            <v>階段ササラ幅木</v>
          </cell>
        </row>
        <row r="2028">
          <cell r="I2028" t="str">
            <v>県単　P69</v>
          </cell>
        </row>
        <row r="2029">
          <cell r="E2029">
            <v>37.4</v>
          </cell>
          <cell r="F2029" t="str">
            <v>ｍ</v>
          </cell>
          <cell r="G2029">
            <v>1260</v>
          </cell>
          <cell r="H2029">
            <v>47124</v>
          </cell>
        </row>
        <row r="2030">
          <cell r="C2030" t="str">
            <v>壁</v>
          </cell>
          <cell r="D2030" t="str">
            <v>t=12.5+12.5</v>
          </cell>
        </row>
        <row r="2031">
          <cell r="C2031" t="str">
            <v>石ｺｳﾎﾞｰﾄﾞ</v>
          </cell>
          <cell r="D2031" t="str">
            <v>継ぎ目処理</v>
          </cell>
          <cell r="I2031" t="str">
            <v>県単P71</v>
          </cell>
        </row>
        <row r="2032">
          <cell r="E2032">
            <v>14.3</v>
          </cell>
          <cell r="F2032" t="str">
            <v>㎡</v>
          </cell>
          <cell r="G2032">
            <v>2270</v>
          </cell>
          <cell r="H2032">
            <v>32461</v>
          </cell>
        </row>
        <row r="2033">
          <cell r="C2033" t="str">
            <v>石ｺｳﾎﾞｰﾄﾞ</v>
          </cell>
          <cell r="D2033" t="str">
            <v>t=12.5</v>
          </cell>
        </row>
        <row r="2034">
          <cell r="D2034" t="str">
            <v>継ぎ目処理</v>
          </cell>
          <cell r="I2034" t="str">
            <v>県単P71</v>
          </cell>
        </row>
        <row r="2035">
          <cell r="E2035">
            <v>1.9</v>
          </cell>
          <cell r="F2035" t="str">
            <v>㎡</v>
          </cell>
          <cell r="G2035">
            <v>2200</v>
          </cell>
          <cell r="H2035">
            <v>4180</v>
          </cell>
        </row>
        <row r="2036">
          <cell r="C2036" t="str">
            <v>天井</v>
          </cell>
          <cell r="D2036" t="str">
            <v>GB-D</v>
          </cell>
        </row>
        <row r="2037">
          <cell r="C2037" t="str">
            <v>化粧石ｺｳﾎﾞｰﾄﾞ</v>
          </cell>
          <cell r="I2037" t="str">
            <v>県単P76</v>
          </cell>
        </row>
        <row r="2038">
          <cell r="E2038">
            <v>297</v>
          </cell>
          <cell r="F2038" t="str">
            <v>㎡</v>
          </cell>
          <cell r="G2038">
            <v>1270</v>
          </cell>
          <cell r="H2038">
            <v>377190</v>
          </cell>
        </row>
        <row r="2039">
          <cell r="C2039" t="str">
            <v>ﾛｯｸｳｰﾙ吸音板</v>
          </cell>
          <cell r="D2039" t="str">
            <v>t=9</v>
          </cell>
        </row>
        <row r="2040">
          <cell r="D2040" t="str">
            <v>PBt=9.5下地</v>
          </cell>
          <cell r="I2040" t="str">
            <v>県単P76</v>
          </cell>
        </row>
        <row r="2041">
          <cell r="E2041">
            <v>129</v>
          </cell>
          <cell r="F2041" t="str">
            <v>㎡</v>
          </cell>
          <cell r="G2041">
            <v>2110</v>
          </cell>
          <cell r="H2041">
            <v>272190</v>
          </cell>
        </row>
        <row r="2042">
          <cell r="C2042" t="str">
            <v>ｹｲｶﾙ板</v>
          </cell>
          <cell r="D2042" t="str">
            <v>t=6</v>
          </cell>
        </row>
        <row r="2043">
          <cell r="I2043" t="str">
            <v>　県単P77</v>
          </cell>
        </row>
        <row r="2044">
          <cell r="E2044">
            <v>8.5</v>
          </cell>
          <cell r="F2044" t="str">
            <v>㎡</v>
          </cell>
          <cell r="G2044">
            <v>1760</v>
          </cell>
          <cell r="H2044">
            <v>14960</v>
          </cell>
        </row>
        <row r="2047">
          <cell r="H2047" t="str">
            <v/>
          </cell>
        </row>
        <row r="2050">
          <cell r="H2050" t="str">
            <v/>
          </cell>
        </row>
        <row r="2054">
          <cell r="C2054" t="str">
            <v>内 訳 明 細 書</v>
          </cell>
        </row>
        <row r="2055">
          <cell r="D2055" t="str">
            <v>A-18.内外装工事</v>
          </cell>
        </row>
        <row r="2056">
          <cell r="C2056" t="str">
            <v>細　　目</v>
          </cell>
          <cell r="D2056" t="str">
            <v>摘　　　　　要</v>
          </cell>
          <cell r="E2056" t="str">
            <v>数量</v>
          </cell>
          <cell r="F2056" t="str">
            <v>単位</v>
          </cell>
          <cell r="G2056" t="str">
            <v>単価</v>
          </cell>
          <cell r="H2056" t="str">
            <v>金額</v>
          </cell>
          <cell r="I2056" t="str">
            <v>備　　考</v>
          </cell>
        </row>
        <row r="2057">
          <cell r="C2057" t="str">
            <v>垂壁</v>
          </cell>
          <cell r="D2057" t="str">
            <v>GB-D</v>
          </cell>
        </row>
        <row r="2058">
          <cell r="C2058" t="str">
            <v>化粧石ｺｳﾎﾞｰﾄﾞ</v>
          </cell>
          <cell r="I2058" t="str">
            <v>県単P76</v>
          </cell>
        </row>
        <row r="2059">
          <cell r="E2059">
            <v>1.4</v>
          </cell>
          <cell r="F2059" t="str">
            <v>㎡</v>
          </cell>
          <cell r="G2059">
            <v>1270</v>
          </cell>
          <cell r="H2059">
            <v>1778</v>
          </cell>
        </row>
        <row r="2060">
          <cell r="C2060" t="str">
            <v>ｸﾞﾗｽｳｰﾙ</v>
          </cell>
          <cell r="D2060" t="str">
            <v>t=50</v>
          </cell>
        </row>
        <row r="2061">
          <cell r="D2061" t="str">
            <v>両面ｱﾙﾐ泊（24㎏）</v>
          </cell>
          <cell r="I2061" t="str">
            <v>ｺｽﾄP268</v>
          </cell>
        </row>
        <row r="2062">
          <cell r="E2062">
            <v>338</v>
          </cell>
          <cell r="F2062" t="str">
            <v>㎡</v>
          </cell>
          <cell r="G2062">
            <v>920</v>
          </cell>
          <cell r="H2062">
            <v>310960</v>
          </cell>
        </row>
        <row r="2063">
          <cell r="C2063" t="str">
            <v>VOC測定費</v>
          </cell>
        </row>
        <row r="2064">
          <cell r="I2064" t="str">
            <v>見積*0.8</v>
          </cell>
        </row>
        <row r="2065">
          <cell r="E2065">
            <v>1</v>
          </cell>
          <cell r="F2065" t="str">
            <v>式</v>
          </cell>
          <cell r="H2065">
            <v>230000</v>
          </cell>
        </row>
        <row r="2066">
          <cell r="C2066" t="str">
            <v>壁ｸﾛｽ貼り</v>
          </cell>
        </row>
        <row r="2067">
          <cell r="I2067" t="str">
            <v>手間　ｺｽﾄP270</v>
          </cell>
        </row>
        <row r="2068">
          <cell r="E2068">
            <v>13.5</v>
          </cell>
          <cell r="F2068" t="str">
            <v>㎡</v>
          </cell>
          <cell r="G2068">
            <v>1400</v>
          </cell>
          <cell r="H2068">
            <v>18900</v>
          </cell>
          <cell r="I2068" t="str">
            <v>600+800</v>
          </cell>
        </row>
        <row r="2069">
          <cell r="C2069" t="str">
            <v>窓手摺集成材</v>
          </cell>
          <cell r="D2069" t="str">
            <v>45φ　L=7500</v>
          </cell>
        </row>
        <row r="2070">
          <cell r="D2070" t="str">
            <v>ﾀﾓ　塗装品</v>
          </cell>
          <cell r="I2070" t="str">
            <v>見積*0.8</v>
          </cell>
        </row>
        <row r="2071">
          <cell r="E2071">
            <v>8</v>
          </cell>
          <cell r="F2071" t="str">
            <v>本</v>
          </cell>
          <cell r="G2071">
            <v>24000</v>
          </cell>
          <cell r="H2071">
            <v>192000</v>
          </cell>
        </row>
        <row r="2072">
          <cell r="C2072" t="str">
            <v>階段手摺集成材</v>
          </cell>
          <cell r="D2072" t="str">
            <v>35φ</v>
          </cell>
        </row>
        <row r="2073">
          <cell r="D2073" t="str">
            <v>ﾀﾓ　塗装品</v>
          </cell>
          <cell r="I2073" t="str">
            <v>見積*0.8</v>
          </cell>
        </row>
        <row r="2074">
          <cell r="E2074">
            <v>50.9</v>
          </cell>
          <cell r="F2074" t="str">
            <v>ｍ</v>
          </cell>
          <cell r="G2074">
            <v>4000</v>
          </cell>
          <cell r="H2074">
            <v>203600</v>
          </cell>
        </row>
        <row r="2075">
          <cell r="C2075" t="str">
            <v>階段手摺集成材</v>
          </cell>
          <cell r="D2075" t="str">
            <v>35φ　ｴﾝﾄﾞ</v>
          </cell>
        </row>
        <row r="2076">
          <cell r="D2076" t="str">
            <v>ﾀﾓ　塗装品</v>
          </cell>
          <cell r="I2076" t="str">
            <v>見積*0.8</v>
          </cell>
        </row>
        <row r="2077">
          <cell r="E2077">
            <v>6</v>
          </cell>
          <cell r="F2077" t="str">
            <v>箇所</v>
          </cell>
          <cell r="G2077">
            <v>6400</v>
          </cell>
          <cell r="H2077">
            <v>38400</v>
          </cell>
        </row>
        <row r="2078">
          <cell r="C2078" t="str">
            <v>階段手摺集成材</v>
          </cell>
          <cell r="D2078" t="str">
            <v>35φ　入隅</v>
          </cell>
        </row>
        <row r="2079">
          <cell r="D2079" t="str">
            <v>ﾀﾓ　塗装品</v>
          </cell>
          <cell r="I2079" t="str">
            <v>見積*0.8</v>
          </cell>
        </row>
        <row r="2080">
          <cell r="E2080">
            <v>4</v>
          </cell>
          <cell r="F2080" t="str">
            <v>箇所</v>
          </cell>
          <cell r="G2080">
            <v>5200</v>
          </cell>
          <cell r="H2080">
            <v>20800</v>
          </cell>
        </row>
        <row r="2081">
          <cell r="C2081" t="str">
            <v>階段手摺集成材</v>
          </cell>
          <cell r="D2081" t="str">
            <v>35φ　出隅</v>
          </cell>
        </row>
        <row r="2082">
          <cell r="D2082" t="str">
            <v>ﾀﾓ　塗装品</v>
          </cell>
          <cell r="I2082" t="str">
            <v>見積*0.8</v>
          </cell>
        </row>
        <row r="2083">
          <cell r="E2083">
            <v>6</v>
          </cell>
          <cell r="F2083" t="str">
            <v>箇所</v>
          </cell>
          <cell r="G2083">
            <v>5200</v>
          </cell>
          <cell r="H2083">
            <v>31200</v>
          </cell>
        </row>
        <row r="2084">
          <cell r="C2084" t="str">
            <v>階段手摺集成材</v>
          </cell>
          <cell r="D2084" t="str">
            <v>ヘ型ｼﾞｮｲﾝﾄ</v>
          </cell>
        </row>
        <row r="2085">
          <cell r="I2085" t="str">
            <v>見積*0.8</v>
          </cell>
        </row>
        <row r="2086">
          <cell r="E2086">
            <v>12</v>
          </cell>
          <cell r="F2086" t="str">
            <v>箇所</v>
          </cell>
          <cell r="G2086">
            <v>6400</v>
          </cell>
          <cell r="H2086">
            <v>76800</v>
          </cell>
        </row>
        <row r="2087">
          <cell r="C2087" t="str">
            <v>階段手摺集成材</v>
          </cell>
          <cell r="D2087" t="str">
            <v>ﾌﾞﾗｹｯﾄ金物</v>
          </cell>
        </row>
        <row r="2088">
          <cell r="I2088" t="str">
            <v>見積*0.8</v>
          </cell>
        </row>
        <row r="2089">
          <cell r="E2089">
            <v>66</v>
          </cell>
          <cell r="F2089" t="str">
            <v>箇所</v>
          </cell>
          <cell r="G2089">
            <v>2400</v>
          </cell>
          <cell r="H2089">
            <v>158400</v>
          </cell>
        </row>
        <row r="2090">
          <cell r="C2090" t="str">
            <v>階段手摺集成材</v>
          </cell>
          <cell r="D2090" t="str">
            <v>160*30</v>
          </cell>
        </row>
        <row r="2091">
          <cell r="D2091" t="str">
            <v>ﾀﾓ　塗装品</v>
          </cell>
          <cell r="I2091" t="str">
            <v>見積*0.8</v>
          </cell>
        </row>
        <row r="2092">
          <cell r="E2092">
            <v>16.899999999999999</v>
          </cell>
          <cell r="F2092" t="str">
            <v>ｍ</v>
          </cell>
          <cell r="G2092">
            <v>5600</v>
          </cell>
          <cell r="H2092">
            <v>94639.999999999985</v>
          </cell>
        </row>
        <row r="2093">
          <cell r="C2093" t="str">
            <v>点字鋲</v>
          </cell>
        </row>
        <row r="2094">
          <cell r="I2094" t="str">
            <v>ｶﾀﾛｸﾞ*0.8</v>
          </cell>
        </row>
        <row r="2095">
          <cell r="E2095">
            <v>100</v>
          </cell>
          <cell r="F2095" t="str">
            <v>箇所</v>
          </cell>
          <cell r="G2095">
            <v>320</v>
          </cell>
          <cell r="H2095">
            <v>32000</v>
          </cell>
        </row>
        <row r="2098">
          <cell r="H2098" t="str">
            <v/>
          </cell>
        </row>
        <row r="2101">
          <cell r="H2101" t="str">
            <v/>
          </cell>
        </row>
        <row r="2104">
          <cell r="H2104" t="str">
            <v/>
          </cell>
          <cell r="I2104" t="str">
            <v xml:space="preserve"> </v>
          </cell>
        </row>
        <row r="2107">
          <cell r="D2107" t="str">
            <v>A-18．計</v>
          </cell>
          <cell r="H2107">
            <v>3382439</v>
          </cell>
        </row>
        <row r="2111">
          <cell r="C2111" t="str">
            <v>内 訳 明 細 書</v>
          </cell>
        </row>
        <row r="2112">
          <cell r="D2112" t="str">
            <v>A-19.仕上ユニット工事</v>
          </cell>
        </row>
        <row r="2113">
          <cell r="C2113" t="str">
            <v>細　　目</v>
          </cell>
          <cell r="D2113" t="str">
            <v>摘　　　　　要</v>
          </cell>
          <cell r="E2113" t="str">
            <v>数量</v>
          </cell>
          <cell r="F2113" t="str">
            <v>単位</v>
          </cell>
          <cell r="G2113" t="str">
            <v>単価</v>
          </cell>
          <cell r="H2113" t="str">
            <v>金額</v>
          </cell>
          <cell r="I2113" t="str">
            <v>備　　考</v>
          </cell>
        </row>
        <row r="2117">
          <cell r="C2117" t="str">
            <v>①　既製家具</v>
          </cell>
        </row>
        <row r="2119">
          <cell r="E2119">
            <v>1</v>
          </cell>
          <cell r="F2119" t="str">
            <v>式</v>
          </cell>
          <cell r="H2119">
            <v>17771000</v>
          </cell>
        </row>
        <row r="2120">
          <cell r="C2120" t="str">
            <v>②　黒板・掲示板</v>
          </cell>
        </row>
        <row r="2122">
          <cell r="E2122">
            <v>1</v>
          </cell>
          <cell r="F2122" t="str">
            <v>式</v>
          </cell>
          <cell r="H2122">
            <v>9333000</v>
          </cell>
        </row>
        <row r="2123">
          <cell r="C2123" t="str">
            <v>③　造付家具</v>
          </cell>
        </row>
        <row r="2125">
          <cell r="E2125">
            <v>1</v>
          </cell>
          <cell r="F2125" t="str">
            <v>式</v>
          </cell>
          <cell r="H2125">
            <v>412000</v>
          </cell>
        </row>
        <row r="2128">
          <cell r="H2128" t="str">
            <v/>
          </cell>
        </row>
        <row r="2131">
          <cell r="H2131" t="str">
            <v/>
          </cell>
        </row>
        <row r="2134">
          <cell r="H2134" t="str">
            <v/>
          </cell>
        </row>
        <row r="2137">
          <cell r="H2137" t="str">
            <v/>
          </cell>
        </row>
        <row r="2140">
          <cell r="H2140" t="str">
            <v/>
          </cell>
        </row>
        <row r="2143">
          <cell r="H2143" t="str">
            <v/>
          </cell>
        </row>
        <row r="2146">
          <cell r="H2146" t="str">
            <v/>
          </cell>
        </row>
        <row r="2149">
          <cell r="H2149" t="str">
            <v/>
          </cell>
        </row>
        <row r="2152">
          <cell r="H2152" t="str">
            <v/>
          </cell>
        </row>
        <row r="2155">
          <cell r="H2155" t="str">
            <v/>
          </cell>
        </row>
        <row r="2158">
          <cell r="H2158" t="str">
            <v/>
          </cell>
        </row>
        <row r="2161">
          <cell r="H2161" t="str">
            <v/>
          </cell>
          <cell r="I2161" t="str">
            <v xml:space="preserve"> </v>
          </cell>
        </row>
        <row r="2164">
          <cell r="D2164" t="str">
            <v>A-19．計</v>
          </cell>
          <cell r="H2164">
            <v>27104000</v>
          </cell>
        </row>
        <row r="2168">
          <cell r="C2168" t="str">
            <v>内 訳 明 細 書</v>
          </cell>
        </row>
        <row r="2169">
          <cell r="D2169" t="str">
            <v>A-19.仕上ユニット工事</v>
          </cell>
        </row>
        <row r="2170">
          <cell r="C2170" t="str">
            <v>細　　目</v>
          </cell>
          <cell r="D2170" t="str">
            <v>摘　　　　　要</v>
          </cell>
          <cell r="E2170" t="str">
            <v>数量</v>
          </cell>
          <cell r="F2170" t="str">
            <v>単位</v>
          </cell>
          <cell r="G2170" t="str">
            <v>単価</v>
          </cell>
          <cell r="H2170" t="str">
            <v>金額</v>
          </cell>
          <cell r="I2170" t="str">
            <v>備　　考</v>
          </cell>
        </row>
        <row r="2171">
          <cell r="C2171" t="str">
            <v>①　既製家具</v>
          </cell>
        </row>
        <row r="2174">
          <cell r="C2174" t="str">
            <v>ｼｭｰｽﾞﾎﾞｯｸｽ</v>
          </cell>
          <cell r="D2174" t="str">
            <v>1910*350*1560H</v>
          </cell>
        </row>
        <row r="2175">
          <cell r="I2175" t="str">
            <v>見積*0.8</v>
          </cell>
        </row>
        <row r="2176">
          <cell r="E2176">
            <v>7</v>
          </cell>
          <cell r="F2176" t="str">
            <v>箇所</v>
          </cell>
          <cell r="G2176">
            <v>285000</v>
          </cell>
          <cell r="H2176">
            <v>1995000</v>
          </cell>
        </row>
        <row r="2177">
          <cell r="C2177" t="str">
            <v>生徒用ﾛｯｶｰ</v>
          </cell>
          <cell r="D2177" t="str">
            <v>7100*450*1000/1900</v>
          </cell>
        </row>
        <row r="2178">
          <cell r="C2178" t="str">
            <v>CR　1-1・2-1</v>
          </cell>
          <cell r="D2178" t="str">
            <v>ﾀﾞｽﾄﾎﾞｯｸｽ・掃除具入れ付</v>
          </cell>
          <cell r="I2178" t="str">
            <v>見積*0.8</v>
          </cell>
        </row>
        <row r="2179">
          <cell r="E2179">
            <v>2</v>
          </cell>
          <cell r="F2179" t="str">
            <v>箇所</v>
          </cell>
          <cell r="G2179">
            <v>768000</v>
          </cell>
          <cell r="H2179">
            <v>1536000</v>
          </cell>
        </row>
        <row r="2180">
          <cell r="C2180" t="str">
            <v>生徒用ﾛｯｶｰ</v>
          </cell>
          <cell r="D2180" t="str">
            <v>6800*450*1000/1900</v>
          </cell>
        </row>
        <row r="2181">
          <cell r="C2181" t="str">
            <v>CR　1-2・2-2</v>
          </cell>
          <cell r="D2181" t="str">
            <v>ﾀﾞｽﾄﾎﾞｯｸｽ・掃除具入れ付</v>
          </cell>
          <cell r="I2181" t="str">
            <v>見積*0.8</v>
          </cell>
        </row>
        <row r="2182">
          <cell r="C2182" t="str">
            <v>　　2-3</v>
          </cell>
          <cell r="E2182">
            <v>3</v>
          </cell>
          <cell r="F2182" t="str">
            <v>箇所</v>
          </cell>
          <cell r="G2182">
            <v>752000</v>
          </cell>
          <cell r="H2182">
            <v>2256000</v>
          </cell>
        </row>
        <row r="2183">
          <cell r="C2183" t="str">
            <v>生徒用ﾛｯｶｰ</v>
          </cell>
          <cell r="D2183" t="str">
            <v>1800*450*1000/1900</v>
          </cell>
        </row>
        <row r="2184">
          <cell r="C2184" t="str">
            <v>特殊学級</v>
          </cell>
          <cell r="D2184" t="str">
            <v>ﾀﾞｽﾄﾎﾞｯｸｽ・掃除具入れ付</v>
          </cell>
          <cell r="I2184" t="str">
            <v>見積*0.8</v>
          </cell>
        </row>
        <row r="2185">
          <cell r="E2185">
            <v>1</v>
          </cell>
          <cell r="F2185" t="str">
            <v>箇所</v>
          </cell>
          <cell r="G2185">
            <v>387000</v>
          </cell>
          <cell r="H2185">
            <v>387000</v>
          </cell>
        </row>
        <row r="2186">
          <cell r="C2186" t="str">
            <v>特殊学級　本棚</v>
          </cell>
          <cell r="D2186" t="str">
            <v>1800*300*1450H</v>
          </cell>
        </row>
        <row r="2187">
          <cell r="I2187" t="str">
            <v>見積*0.8</v>
          </cell>
        </row>
        <row r="2188">
          <cell r="E2188">
            <v>1</v>
          </cell>
          <cell r="F2188" t="str">
            <v>箇所</v>
          </cell>
          <cell r="G2188">
            <v>147000</v>
          </cell>
          <cell r="H2188">
            <v>147000</v>
          </cell>
        </row>
        <row r="2189">
          <cell r="C2189" t="str">
            <v>特殊学級　道具箱</v>
          </cell>
          <cell r="D2189" t="str">
            <v>3500*600*1000H</v>
          </cell>
        </row>
        <row r="2190">
          <cell r="I2190" t="str">
            <v>見積*0.8</v>
          </cell>
        </row>
        <row r="2191">
          <cell r="E2191">
            <v>1</v>
          </cell>
          <cell r="F2191" t="str">
            <v>箇所</v>
          </cell>
          <cell r="G2191">
            <v>324000</v>
          </cell>
          <cell r="H2191">
            <v>324000</v>
          </cell>
        </row>
        <row r="2192">
          <cell r="C2192" t="str">
            <v>調理実習台</v>
          </cell>
          <cell r="D2192" t="str">
            <v>2100*900*800H</v>
          </cell>
        </row>
        <row r="2193">
          <cell r="C2193" t="str">
            <v>　教師用</v>
          </cell>
          <cell r="I2193" t="str">
            <v>見積*0.8</v>
          </cell>
        </row>
        <row r="2194">
          <cell r="E2194">
            <v>1</v>
          </cell>
          <cell r="F2194" t="str">
            <v>台</v>
          </cell>
          <cell r="G2194">
            <v>542000</v>
          </cell>
          <cell r="H2194">
            <v>542000</v>
          </cell>
        </row>
        <row r="2195">
          <cell r="C2195" t="str">
            <v>調理実習台</v>
          </cell>
          <cell r="D2195" t="str">
            <v>2100*900*800H</v>
          </cell>
        </row>
        <row r="2196">
          <cell r="C2196" t="str">
            <v>　生徒用</v>
          </cell>
          <cell r="I2196" t="str">
            <v>見積*0.8</v>
          </cell>
        </row>
        <row r="2197">
          <cell r="E2197">
            <v>6</v>
          </cell>
          <cell r="F2197" t="str">
            <v>台</v>
          </cell>
          <cell r="G2197">
            <v>332000</v>
          </cell>
          <cell r="H2197">
            <v>1992000</v>
          </cell>
        </row>
        <row r="2198">
          <cell r="C2198" t="str">
            <v>同上搬入費</v>
          </cell>
        </row>
        <row r="2199">
          <cell r="I2199" t="str">
            <v>見積*0.8</v>
          </cell>
        </row>
        <row r="2200">
          <cell r="E2200">
            <v>1</v>
          </cell>
          <cell r="F2200" t="str">
            <v>式</v>
          </cell>
          <cell r="H2200">
            <v>96000</v>
          </cell>
        </row>
        <row r="2201">
          <cell r="C2201" t="str">
            <v>同上取付費</v>
          </cell>
        </row>
        <row r="2202">
          <cell r="I2202" t="str">
            <v>見積*0.8</v>
          </cell>
        </row>
        <row r="2203">
          <cell r="E2203">
            <v>1</v>
          </cell>
          <cell r="F2203" t="str">
            <v>式</v>
          </cell>
          <cell r="H2203">
            <v>100000</v>
          </cell>
        </row>
        <row r="2204">
          <cell r="C2204" t="str">
            <v>食器戸棚</v>
          </cell>
          <cell r="D2204" t="str">
            <v>1800*450/600*1900H</v>
          </cell>
        </row>
        <row r="2205">
          <cell r="I2205" t="str">
            <v>見積*0.8</v>
          </cell>
        </row>
        <row r="2206">
          <cell r="E2206">
            <v>3</v>
          </cell>
          <cell r="F2206" t="str">
            <v>箇所</v>
          </cell>
          <cell r="G2206">
            <v>511000</v>
          </cell>
          <cell r="H2206">
            <v>1533000</v>
          </cell>
        </row>
        <row r="2207">
          <cell r="C2207" t="str">
            <v>作業台</v>
          </cell>
          <cell r="D2207" t="str">
            <v>6835*470/600*700/1900</v>
          </cell>
        </row>
        <row r="2208">
          <cell r="C2208" t="str">
            <v>　(下部戸棚付）</v>
          </cell>
          <cell r="I2208" t="str">
            <v>見積*0.8</v>
          </cell>
        </row>
        <row r="2209">
          <cell r="E2209">
            <v>1</v>
          </cell>
          <cell r="F2209" t="str">
            <v>箇所</v>
          </cell>
          <cell r="G2209">
            <v>637000</v>
          </cell>
          <cell r="H2209">
            <v>637000</v>
          </cell>
        </row>
        <row r="2210">
          <cell r="C2210" t="str">
            <v>生徒用ﾛｯｶｰ</v>
          </cell>
          <cell r="D2210" t="str">
            <v>6240*450*1000</v>
          </cell>
        </row>
        <row r="2211">
          <cell r="C2211" t="str">
            <v>CR　3-1・3-2</v>
          </cell>
          <cell r="I2211" t="str">
            <v>見積*0.8</v>
          </cell>
        </row>
        <row r="2212">
          <cell r="E2212">
            <v>2</v>
          </cell>
          <cell r="F2212" t="str">
            <v>箇所</v>
          </cell>
          <cell r="G2212">
            <v>620000</v>
          </cell>
          <cell r="H2212">
            <v>1240000</v>
          </cell>
        </row>
        <row r="2213">
          <cell r="C2213" t="str">
            <v>掃除具入れ</v>
          </cell>
          <cell r="D2213" t="str">
            <v>1200*450*1900</v>
          </cell>
        </row>
        <row r="2214">
          <cell r="C2214" t="str">
            <v>3階廊下</v>
          </cell>
          <cell r="I2214" t="str">
            <v>見積*0.8</v>
          </cell>
        </row>
        <row r="2215">
          <cell r="E2215">
            <v>1</v>
          </cell>
          <cell r="F2215" t="str">
            <v>箇所</v>
          </cell>
          <cell r="G2215">
            <v>268000</v>
          </cell>
          <cell r="H2215">
            <v>268000</v>
          </cell>
        </row>
        <row r="2218">
          <cell r="H2218" t="str">
            <v/>
          </cell>
          <cell r="I2218" t="str">
            <v xml:space="preserve"> </v>
          </cell>
        </row>
        <row r="2225">
          <cell r="C2225" t="str">
            <v>内 訳 明 細 書</v>
          </cell>
        </row>
        <row r="2226">
          <cell r="D2226" t="str">
            <v>A-19.仕上ユニット工事</v>
          </cell>
        </row>
        <row r="2227">
          <cell r="C2227" t="str">
            <v>細　　目</v>
          </cell>
          <cell r="D2227" t="str">
            <v>摘　　　　　要</v>
          </cell>
          <cell r="E2227" t="str">
            <v>数量</v>
          </cell>
          <cell r="F2227" t="str">
            <v>単位</v>
          </cell>
          <cell r="G2227" t="str">
            <v>単価</v>
          </cell>
          <cell r="H2227" t="str">
            <v>金額</v>
          </cell>
          <cell r="I2227" t="str">
            <v>備　　考</v>
          </cell>
        </row>
        <row r="2228">
          <cell r="C2228" t="str">
            <v>廊下　流し台</v>
          </cell>
          <cell r="D2228" t="str">
            <v>1700*600*500/670/1000</v>
          </cell>
        </row>
        <row r="2229">
          <cell r="I2229" t="str">
            <v>見積*0.8</v>
          </cell>
        </row>
        <row r="2230">
          <cell r="E2230">
            <v>7</v>
          </cell>
          <cell r="F2230" t="str">
            <v>箇所</v>
          </cell>
          <cell r="G2230">
            <v>618000</v>
          </cell>
          <cell r="H2230">
            <v>4326000</v>
          </cell>
        </row>
        <row r="2231">
          <cell r="C2231" t="str">
            <v>廊下　ﾍﾞﾝﾁ</v>
          </cell>
          <cell r="D2231" t="str">
            <v>1820*450*400</v>
          </cell>
        </row>
        <row r="2232">
          <cell r="I2232" t="str">
            <v>見積*0.8</v>
          </cell>
        </row>
        <row r="2233">
          <cell r="E2233">
            <v>2</v>
          </cell>
          <cell r="F2233" t="str">
            <v>箇所</v>
          </cell>
          <cell r="G2233">
            <v>196000</v>
          </cell>
          <cell r="H2233">
            <v>392000</v>
          </cell>
        </row>
        <row r="2236">
          <cell r="H2236" t="str">
            <v/>
          </cell>
        </row>
        <row r="2239">
          <cell r="H2239" t="str">
            <v/>
          </cell>
        </row>
        <row r="2242">
          <cell r="H2242" t="str">
            <v/>
          </cell>
        </row>
        <row r="2245">
          <cell r="H2245" t="str">
            <v/>
          </cell>
        </row>
        <row r="2248">
          <cell r="H2248" t="str">
            <v/>
          </cell>
        </row>
        <row r="2251">
          <cell r="H2251" t="str">
            <v/>
          </cell>
        </row>
        <row r="2254">
          <cell r="H2254" t="str">
            <v/>
          </cell>
        </row>
        <row r="2257">
          <cell r="H2257" t="str">
            <v/>
          </cell>
        </row>
        <row r="2260">
          <cell r="H2260" t="str">
            <v/>
          </cell>
        </row>
        <row r="2263">
          <cell r="H2263" t="str">
            <v/>
          </cell>
        </row>
        <row r="2266">
          <cell r="H2266" t="str">
            <v/>
          </cell>
        </row>
        <row r="2269">
          <cell r="H2269" t="str">
            <v/>
          </cell>
        </row>
        <row r="2272">
          <cell r="H2272" t="str">
            <v/>
          </cell>
        </row>
        <row r="2275">
          <cell r="H2275" t="str">
            <v/>
          </cell>
          <cell r="I2275" t="str">
            <v xml:space="preserve"> </v>
          </cell>
        </row>
        <row r="2278">
          <cell r="D2278" t="str">
            <v>①．計</v>
          </cell>
          <cell r="H2278">
            <v>17771000</v>
          </cell>
        </row>
        <row r="2282">
          <cell r="C2282" t="str">
            <v>内 訳 明 細 書</v>
          </cell>
        </row>
        <row r="2283">
          <cell r="D2283" t="str">
            <v>A-19.仕上ユニット工事</v>
          </cell>
        </row>
        <row r="2284">
          <cell r="C2284" t="str">
            <v>細　　目</v>
          </cell>
          <cell r="D2284" t="str">
            <v>摘　　　　　要</v>
          </cell>
          <cell r="E2284" t="str">
            <v>数量</v>
          </cell>
          <cell r="F2284" t="str">
            <v>単位</v>
          </cell>
          <cell r="G2284" t="str">
            <v>単価</v>
          </cell>
          <cell r="H2284" t="str">
            <v>金額</v>
          </cell>
          <cell r="I2284" t="str">
            <v>備　　考</v>
          </cell>
        </row>
        <row r="2285">
          <cell r="C2285" t="str">
            <v>②　黒板・掲示板</v>
          </cell>
        </row>
        <row r="2288">
          <cell r="C2288" t="str">
            <v>曲面黒板</v>
          </cell>
          <cell r="D2288" t="str">
            <v>ｽﾁｰﾙ製（上下可動式）</v>
          </cell>
        </row>
        <row r="2289">
          <cell r="D2289" t="str">
            <v>3600*1200</v>
          </cell>
          <cell r="I2289" t="str">
            <v>見積*0.8</v>
          </cell>
        </row>
        <row r="2290">
          <cell r="E2290">
            <v>6</v>
          </cell>
          <cell r="F2290" t="str">
            <v>箇所</v>
          </cell>
          <cell r="G2290">
            <v>304000</v>
          </cell>
          <cell r="H2290">
            <v>1824000</v>
          </cell>
        </row>
        <row r="2291">
          <cell r="C2291" t="str">
            <v>平面黒板</v>
          </cell>
          <cell r="D2291" t="str">
            <v>ｽﾁｰﾙ製（上下可動式）</v>
          </cell>
        </row>
        <row r="2292">
          <cell r="D2292" t="str">
            <v>3600*1200</v>
          </cell>
          <cell r="I2292" t="str">
            <v>見積*0.8</v>
          </cell>
        </row>
        <row r="2293">
          <cell r="E2293">
            <v>1</v>
          </cell>
          <cell r="F2293" t="str">
            <v>箇所</v>
          </cell>
          <cell r="G2293">
            <v>272000</v>
          </cell>
          <cell r="H2293">
            <v>272000</v>
          </cell>
        </row>
        <row r="2294">
          <cell r="C2294" t="str">
            <v>行事黒板</v>
          </cell>
          <cell r="D2294" t="str">
            <v>ｽﾁｰﾙ製（線．文字入）</v>
          </cell>
        </row>
        <row r="2295">
          <cell r="D2295" t="str">
            <v>1200*1100</v>
          </cell>
          <cell r="I2295" t="str">
            <v>見積*0.8</v>
          </cell>
        </row>
        <row r="2296">
          <cell r="E2296">
            <v>7</v>
          </cell>
          <cell r="F2296" t="str">
            <v>箇所</v>
          </cell>
          <cell r="G2296">
            <v>63800</v>
          </cell>
          <cell r="H2296">
            <v>446600</v>
          </cell>
        </row>
        <row r="2297">
          <cell r="C2297" t="str">
            <v>ﾎﾜｲﾄﾎﾞｰﾄﾞ</v>
          </cell>
          <cell r="D2297" t="str">
            <v>ｽﾁｰﾙ製（上下可動式）</v>
          </cell>
        </row>
        <row r="2298">
          <cell r="D2298" t="str">
            <v>3600*1800</v>
          </cell>
          <cell r="I2298" t="str">
            <v>見積*0.8</v>
          </cell>
        </row>
        <row r="2299">
          <cell r="E2299">
            <v>1</v>
          </cell>
          <cell r="F2299" t="str">
            <v>箇所</v>
          </cell>
          <cell r="G2299">
            <v>407000</v>
          </cell>
          <cell r="H2299">
            <v>407000</v>
          </cell>
        </row>
        <row r="2300">
          <cell r="C2300" t="str">
            <v>ﾎﾜｲﾄﾎﾞｰﾄﾞ</v>
          </cell>
          <cell r="D2300" t="str">
            <v>ｽﾁｰﾙ製（平面）</v>
          </cell>
        </row>
        <row r="2301">
          <cell r="D2301" t="str">
            <v>1800*1200</v>
          </cell>
          <cell r="I2301" t="str">
            <v>見積*0.8</v>
          </cell>
        </row>
        <row r="2302">
          <cell r="E2302">
            <v>1</v>
          </cell>
          <cell r="F2302" t="str">
            <v>箇所</v>
          </cell>
          <cell r="G2302">
            <v>85600</v>
          </cell>
          <cell r="H2302">
            <v>85600</v>
          </cell>
        </row>
        <row r="2303">
          <cell r="C2303" t="str">
            <v>OHPｽｸﾘｰﾝ</v>
          </cell>
        </row>
        <row r="2304">
          <cell r="I2304" t="str">
            <v>見積*0.8</v>
          </cell>
        </row>
        <row r="2305">
          <cell r="E2305">
            <v>7</v>
          </cell>
          <cell r="F2305" t="str">
            <v>箇所</v>
          </cell>
          <cell r="G2305">
            <v>63800</v>
          </cell>
          <cell r="H2305">
            <v>446600</v>
          </cell>
        </row>
        <row r="2306">
          <cell r="C2306" t="str">
            <v>TV台</v>
          </cell>
        </row>
        <row r="2307">
          <cell r="I2307" t="str">
            <v>見積*0.8</v>
          </cell>
        </row>
        <row r="2308">
          <cell r="E2308">
            <v>8</v>
          </cell>
          <cell r="F2308" t="str">
            <v>箇所</v>
          </cell>
          <cell r="G2308">
            <v>84800</v>
          </cell>
          <cell r="H2308">
            <v>678400</v>
          </cell>
        </row>
        <row r="2309">
          <cell r="C2309" t="str">
            <v>掲示板</v>
          </cell>
          <cell r="D2309" t="str">
            <v>ｱﾙﾐ枠</v>
          </cell>
        </row>
        <row r="2310">
          <cell r="C2310" t="str">
            <v>教室正面</v>
          </cell>
          <cell r="I2310" t="str">
            <v>見積*0.8</v>
          </cell>
        </row>
        <row r="2311">
          <cell r="E2311">
            <v>7</v>
          </cell>
          <cell r="F2311" t="str">
            <v>箇所</v>
          </cell>
          <cell r="G2311">
            <v>264000</v>
          </cell>
          <cell r="H2311">
            <v>1848000</v>
          </cell>
        </row>
        <row r="2312">
          <cell r="C2312" t="str">
            <v>掲示板</v>
          </cell>
          <cell r="D2312" t="str">
            <v>ｱﾙﾐ枠</v>
          </cell>
        </row>
        <row r="2313">
          <cell r="C2313" t="str">
            <v>教室背面</v>
          </cell>
          <cell r="I2313" t="str">
            <v>見積*0.8</v>
          </cell>
        </row>
        <row r="2314">
          <cell r="E2314">
            <v>7</v>
          </cell>
          <cell r="F2314" t="str">
            <v>箇所</v>
          </cell>
          <cell r="G2314">
            <v>287000</v>
          </cell>
          <cell r="H2314">
            <v>2009000</v>
          </cell>
        </row>
        <row r="2315">
          <cell r="C2315" t="str">
            <v>掲示板</v>
          </cell>
          <cell r="D2315" t="str">
            <v>ｱﾙﾐ枠</v>
          </cell>
        </row>
        <row r="2316">
          <cell r="C2316" t="str">
            <v>特殊学級正面</v>
          </cell>
          <cell r="I2316" t="str">
            <v>見積*0.8</v>
          </cell>
        </row>
        <row r="2317">
          <cell r="E2317">
            <v>1</v>
          </cell>
          <cell r="F2317" t="str">
            <v>箇所</v>
          </cell>
          <cell r="G2317">
            <v>368000</v>
          </cell>
          <cell r="H2317">
            <v>368000</v>
          </cell>
        </row>
        <row r="2318">
          <cell r="C2318" t="str">
            <v>掲示板</v>
          </cell>
          <cell r="D2318" t="str">
            <v>ｱﾙﾐ枠</v>
          </cell>
        </row>
        <row r="2319">
          <cell r="C2319" t="str">
            <v>特殊学級背面</v>
          </cell>
          <cell r="I2319" t="str">
            <v>見積*0.8</v>
          </cell>
        </row>
        <row r="2320">
          <cell r="E2320">
            <v>1</v>
          </cell>
          <cell r="F2320" t="str">
            <v>箇所</v>
          </cell>
          <cell r="G2320">
            <v>150000</v>
          </cell>
          <cell r="H2320">
            <v>150000</v>
          </cell>
        </row>
        <row r="2321">
          <cell r="C2321" t="str">
            <v>掲示板</v>
          </cell>
          <cell r="D2321" t="str">
            <v>ｱﾙﾐ枠</v>
          </cell>
        </row>
        <row r="2322">
          <cell r="C2322" t="str">
            <v>特殊学級前廊下</v>
          </cell>
          <cell r="D2322" t="str">
            <v>3500*900</v>
          </cell>
          <cell r="I2322" t="str">
            <v>見積*0.8</v>
          </cell>
        </row>
        <row r="2323">
          <cell r="E2323">
            <v>1</v>
          </cell>
          <cell r="F2323" t="str">
            <v>箇所</v>
          </cell>
          <cell r="G2323">
            <v>66000</v>
          </cell>
          <cell r="H2323">
            <v>66000</v>
          </cell>
        </row>
        <row r="2324">
          <cell r="C2324" t="str">
            <v>掲示板</v>
          </cell>
          <cell r="D2324" t="str">
            <v>ｱﾙﾐ枠</v>
          </cell>
        </row>
        <row r="2325">
          <cell r="C2325" t="str">
            <v>教材室前廊下</v>
          </cell>
          <cell r="D2325" t="str">
            <v>1800*900</v>
          </cell>
          <cell r="I2325" t="str">
            <v>見積*0.8</v>
          </cell>
        </row>
        <row r="2326">
          <cell r="E2326">
            <v>2</v>
          </cell>
          <cell r="F2326" t="str">
            <v>箇所</v>
          </cell>
          <cell r="G2326">
            <v>33100</v>
          </cell>
          <cell r="H2326">
            <v>66200</v>
          </cell>
        </row>
        <row r="2327">
          <cell r="C2327" t="str">
            <v>掲示板</v>
          </cell>
          <cell r="D2327" t="str">
            <v>ｱﾙﾐ枠</v>
          </cell>
        </row>
        <row r="2328">
          <cell r="C2328" t="str">
            <v>昇降口前廊下</v>
          </cell>
          <cell r="D2328" t="str">
            <v>3500*900</v>
          </cell>
          <cell r="I2328" t="str">
            <v>見積*0.8</v>
          </cell>
        </row>
        <row r="2329">
          <cell r="E2329">
            <v>1</v>
          </cell>
          <cell r="F2329" t="str">
            <v>箇所</v>
          </cell>
          <cell r="G2329">
            <v>66000</v>
          </cell>
          <cell r="H2329">
            <v>66000</v>
          </cell>
        </row>
        <row r="2330">
          <cell r="C2330" t="str">
            <v>掲示板</v>
          </cell>
          <cell r="D2330" t="str">
            <v>ｱﾙﾐ枠</v>
          </cell>
        </row>
        <row r="2331">
          <cell r="C2331" t="str">
            <v>階段室</v>
          </cell>
          <cell r="D2331" t="str">
            <v>3500*900</v>
          </cell>
          <cell r="I2331" t="str">
            <v>見積*0.8</v>
          </cell>
        </row>
        <row r="2332">
          <cell r="E2332">
            <v>2</v>
          </cell>
          <cell r="F2332" t="str">
            <v>箇所</v>
          </cell>
          <cell r="G2332">
            <v>66000</v>
          </cell>
          <cell r="H2332">
            <v>132000</v>
          </cell>
          <cell r="I2332" t="str">
            <v xml:space="preserve"> </v>
          </cell>
        </row>
        <row r="2333">
          <cell r="C2333" t="str">
            <v>掲示板</v>
          </cell>
          <cell r="D2333" t="str">
            <v>ｱﾙﾐ枠</v>
          </cell>
        </row>
        <row r="2334">
          <cell r="C2334" t="str">
            <v>ｽﾗｲﾃﾞｨﾝｸﾞｳｫｰﾙ</v>
          </cell>
          <cell r="D2334" t="str">
            <v>1130*2000</v>
          </cell>
          <cell r="I2334" t="str">
            <v>見積*0.8</v>
          </cell>
        </row>
        <row r="2335">
          <cell r="E2335">
            <v>12</v>
          </cell>
          <cell r="F2335" t="str">
            <v>箇所</v>
          </cell>
          <cell r="G2335">
            <v>10800</v>
          </cell>
          <cell r="H2335">
            <v>129600</v>
          </cell>
        </row>
        <row r="2339">
          <cell r="C2339" t="str">
            <v>内 訳 明 細 書</v>
          </cell>
        </row>
        <row r="2340">
          <cell r="D2340" t="str">
            <v>A-19.仕上ユニット工事</v>
          </cell>
        </row>
        <row r="2341">
          <cell r="C2341" t="str">
            <v>細　　目</v>
          </cell>
          <cell r="D2341" t="str">
            <v>摘　　　　　要</v>
          </cell>
          <cell r="E2341" t="str">
            <v>数量</v>
          </cell>
          <cell r="F2341" t="str">
            <v>単位</v>
          </cell>
          <cell r="G2341" t="str">
            <v>単価</v>
          </cell>
          <cell r="H2341" t="str">
            <v>金額</v>
          </cell>
          <cell r="I2341" t="str">
            <v>備　　考</v>
          </cell>
        </row>
        <row r="2342">
          <cell r="C2342" t="str">
            <v>室名札（正面）</v>
          </cell>
        </row>
        <row r="2343">
          <cell r="I2343" t="str">
            <v>見積*0.8</v>
          </cell>
        </row>
        <row r="2344">
          <cell r="E2344">
            <v>10</v>
          </cell>
          <cell r="F2344" t="str">
            <v>箇所</v>
          </cell>
          <cell r="G2344">
            <v>8800</v>
          </cell>
          <cell r="H2344">
            <v>88000</v>
          </cell>
        </row>
        <row r="2345">
          <cell r="C2345" t="str">
            <v>室名札（持出し）</v>
          </cell>
        </row>
        <row r="2346">
          <cell r="I2346" t="str">
            <v>見積*0.8</v>
          </cell>
        </row>
        <row r="2347">
          <cell r="E2347">
            <v>2</v>
          </cell>
          <cell r="F2347" t="str">
            <v>箇所</v>
          </cell>
          <cell r="G2347">
            <v>12000</v>
          </cell>
          <cell r="H2347">
            <v>24000</v>
          </cell>
        </row>
        <row r="2348">
          <cell r="C2348" t="str">
            <v>室名札（正面）</v>
          </cell>
        </row>
        <row r="2349">
          <cell r="C2349" t="str">
            <v>ﾋﾟｸﾄ</v>
          </cell>
          <cell r="I2349" t="str">
            <v>見積*0.8</v>
          </cell>
        </row>
        <row r="2350">
          <cell r="E2350">
            <v>2</v>
          </cell>
          <cell r="F2350" t="str">
            <v>箇所</v>
          </cell>
          <cell r="G2350">
            <v>9680</v>
          </cell>
          <cell r="H2350">
            <v>19360</v>
          </cell>
        </row>
        <row r="2351">
          <cell r="C2351" t="str">
            <v>室名札（持出し）</v>
          </cell>
        </row>
        <row r="2352">
          <cell r="C2352" t="str">
            <v>ﾋﾟｸﾄ</v>
          </cell>
          <cell r="I2352" t="str">
            <v>見積*0.8</v>
          </cell>
        </row>
        <row r="2353">
          <cell r="E2353">
            <v>3</v>
          </cell>
          <cell r="F2353" t="str">
            <v>箇所</v>
          </cell>
          <cell r="G2353">
            <v>16800</v>
          </cell>
          <cell r="H2353">
            <v>50400</v>
          </cell>
        </row>
        <row r="2354">
          <cell r="C2354" t="str">
            <v>教室ﾋﾟｸﾁｬｰﾚｰﾙ</v>
          </cell>
          <cell r="D2354" t="str">
            <v>6.8m</v>
          </cell>
        </row>
        <row r="2355">
          <cell r="I2355" t="str">
            <v>見積*0.8</v>
          </cell>
        </row>
        <row r="2356">
          <cell r="E2356">
            <v>14</v>
          </cell>
          <cell r="F2356" t="str">
            <v>箇所</v>
          </cell>
          <cell r="G2356">
            <v>5480</v>
          </cell>
          <cell r="H2356">
            <v>76720</v>
          </cell>
        </row>
        <row r="2357">
          <cell r="C2357" t="str">
            <v>同上ﾌｯｸ</v>
          </cell>
          <cell r="D2357" t="str">
            <v>１ヶ／m</v>
          </cell>
        </row>
        <row r="2358">
          <cell r="I2358" t="str">
            <v>見積*0.8</v>
          </cell>
        </row>
        <row r="2359">
          <cell r="E2359">
            <v>98</v>
          </cell>
          <cell r="F2359" t="str">
            <v>箇所</v>
          </cell>
          <cell r="G2359">
            <v>600</v>
          </cell>
          <cell r="H2359">
            <v>58800</v>
          </cell>
        </row>
        <row r="2360">
          <cell r="C2360" t="str">
            <v>特殊教室ﾋﾟｸﾁｬｰﾚｰﾙ</v>
          </cell>
          <cell r="D2360" t="str">
            <v>6.8m</v>
          </cell>
        </row>
        <row r="2361">
          <cell r="I2361" t="str">
            <v>見積*0.8</v>
          </cell>
        </row>
        <row r="2362">
          <cell r="E2362">
            <v>1</v>
          </cell>
          <cell r="F2362" t="str">
            <v>箇所</v>
          </cell>
          <cell r="G2362">
            <v>5480</v>
          </cell>
          <cell r="H2362">
            <v>5480</v>
          </cell>
        </row>
        <row r="2363">
          <cell r="C2363" t="str">
            <v>特殊教室ﾋﾟｸﾁｬｰﾚｰﾙ</v>
          </cell>
          <cell r="D2363" t="str">
            <v>7.6m</v>
          </cell>
        </row>
        <row r="2364">
          <cell r="I2364" t="str">
            <v>見積*0.8</v>
          </cell>
        </row>
        <row r="2365">
          <cell r="E2365">
            <v>1</v>
          </cell>
          <cell r="F2365" t="str">
            <v>箇所</v>
          </cell>
          <cell r="G2365">
            <v>6240</v>
          </cell>
          <cell r="H2365">
            <v>6240</v>
          </cell>
        </row>
        <row r="2366">
          <cell r="C2366" t="str">
            <v>同上ﾌｯｸ</v>
          </cell>
          <cell r="D2366" t="str">
            <v>１ヶ／m</v>
          </cell>
        </row>
        <row r="2367">
          <cell r="I2367" t="str">
            <v>見積*0.8</v>
          </cell>
        </row>
        <row r="2368">
          <cell r="E2368">
            <v>15</v>
          </cell>
          <cell r="F2368" t="str">
            <v>箇所</v>
          </cell>
          <cell r="G2368">
            <v>600</v>
          </cell>
          <cell r="H2368">
            <v>9000</v>
          </cell>
        </row>
        <row r="2371">
          <cell r="H2371" t="str">
            <v/>
          </cell>
        </row>
        <row r="2374">
          <cell r="H2374" t="str">
            <v/>
          </cell>
        </row>
        <row r="2377">
          <cell r="H2377" t="str">
            <v/>
          </cell>
        </row>
        <row r="2380">
          <cell r="H2380" t="str">
            <v/>
          </cell>
        </row>
        <row r="2383">
          <cell r="H2383" t="str">
            <v/>
          </cell>
        </row>
        <row r="2386">
          <cell r="H2386" t="str">
            <v/>
          </cell>
        </row>
        <row r="2389">
          <cell r="H2389" t="str">
            <v/>
          </cell>
          <cell r="I2389" t="str">
            <v xml:space="preserve"> </v>
          </cell>
        </row>
        <row r="2392">
          <cell r="D2392" t="str">
            <v>②．計</v>
          </cell>
          <cell r="H2392">
            <v>9333000</v>
          </cell>
        </row>
        <row r="2396">
          <cell r="C2396" t="str">
            <v>内 訳 明 細 書</v>
          </cell>
        </row>
        <row r="2397">
          <cell r="D2397" t="str">
            <v>A-19.仕上ユニット工事</v>
          </cell>
        </row>
        <row r="2398">
          <cell r="C2398" t="str">
            <v>細　　目</v>
          </cell>
          <cell r="D2398" t="str">
            <v>摘　　　　　要</v>
          </cell>
          <cell r="E2398" t="str">
            <v>数量</v>
          </cell>
          <cell r="F2398" t="str">
            <v>単位</v>
          </cell>
          <cell r="G2398" t="str">
            <v>単価</v>
          </cell>
          <cell r="H2398" t="str">
            <v>金額</v>
          </cell>
          <cell r="I2398" t="str">
            <v>備　　考</v>
          </cell>
        </row>
        <row r="2399">
          <cell r="C2399" t="str">
            <v>③　造付家具</v>
          </cell>
        </row>
        <row r="2401">
          <cell r="H2401" t="str">
            <v/>
          </cell>
        </row>
        <row r="2402">
          <cell r="C2402" t="str">
            <v>教材倉庫棚</v>
          </cell>
        </row>
        <row r="2403">
          <cell r="I2403" t="str">
            <v>代価表-13</v>
          </cell>
        </row>
        <row r="2404">
          <cell r="E2404">
            <v>2</v>
          </cell>
          <cell r="F2404" t="str">
            <v>箇所</v>
          </cell>
          <cell r="G2404">
            <v>206000</v>
          </cell>
          <cell r="H2404">
            <v>412000</v>
          </cell>
        </row>
        <row r="2407">
          <cell r="H2407" t="str">
            <v/>
          </cell>
        </row>
        <row r="2410">
          <cell r="H2410" t="str">
            <v/>
          </cell>
        </row>
        <row r="2413">
          <cell r="H2413" t="str">
            <v/>
          </cell>
        </row>
        <row r="2416">
          <cell r="H2416" t="str">
            <v/>
          </cell>
        </row>
        <row r="2419">
          <cell r="H2419" t="str">
            <v/>
          </cell>
        </row>
        <row r="2422">
          <cell r="H2422" t="str">
            <v/>
          </cell>
        </row>
        <row r="2425">
          <cell r="H2425" t="str">
            <v/>
          </cell>
        </row>
        <row r="2428">
          <cell r="H2428" t="str">
            <v/>
          </cell>
        </row>
        <row r="2431">
          <cell r="H2431" t="str">
            <v/>
          </cell>
        </row>
        <row r="2434">
          <cell r="H2434" t="str">
            <v/>
          </cell>
        </row>
        <row r="2437">
          <cell r="H2437" t="str">
            <v/>
          </cell>
        </row>
        <row r="2440">
          <cell r="H2440" t="str">
            <v/>
          </cell>
        </row>
        <row r="2443">
          <cell r="H2443" t="str">
            <v/>
          </cell>
        </row>
        <row r="2446">
          <cell r="H2446" t="str">
            <v/>
          </cell>
          <cell r="I2446" t="str">
            <v xml:space="preserve"> </v>
          </cell>
        </row>
        <row r="2449">
          <cell r="D2449" t="str">
            <v>③．計</v>
          </cell>
          <cell r="H2449">
            <v>412000</v>
          </cell>
        </row>
        <row r="2453">
          <cell r="C2453" t="str">
            <v>内 訳 明 細 書</v>
          </cell>
        </row>
        <row r="2454">
          <cell r="D2454" t="str">
            <v>A-20.解体工事</v>
          </cell>
        </row>
        <row r="2455">
          <cell r="C2455" t="str">
            <v>細　　目</v>
          </cell>
          <cell r="D2455" t="str">
            <v>摘　　　　　要</v>
          </cell>
          <cell r="E2455" t="str">
            <v>数量</v>
          </cell>
          <cell r="F2455" t="str">
            <v>単位</v>
          </cell>
          <cell r="G2455" t="str">
            <v>単価</v>
          </cell>
          <cell r="H2455" t="str">
            <v>金額</v>
          </cell>
          <cell r="I2455" t="str">
            <v>備　　考</v>
          </cell>
        </row>
        <row r="2456">
          <cell r="C2456" t="str">
            <v>ｺﾝｸﾘｰﾄ解体</v>
          </cell>
        </row>
        <row r="2457">
          <cell r="I2457" t="str">
            <v>県単P92</v>
          </cell>
        </row>
        <row r="2458">
          <cell r="E2458">
            <v>5.6</v>
          </cell>
          <cell r="F2458" t="str">
            <v>m3</v>
          </cell>
          <cell r="G2458">
            <v>4670</v>
          </cell>
          <cell r="H2458">
            <v>26152</v>
          </cell>
        </row>
        <row r="2459">
          <cell r="C2459" t="str">
            <v>床ﾓﾙﾀﾙ撤去</v>
          </cell>
        </row>
        <row r="2460">
          <cell r="I2460" t="str">
            <v>ｺｽﾄP6</v>
          </cell>
        </row>
        <row r="2461">
          <cell r="E2461">
            <v>4.3</v>
          </cell>
          <cell r="F2461" t="str">
            <v>㎡</v>
          </cell>
          <cell r="G2461">
            <v>3200</v>
          </cell>
          <cell r="H2461">
            <v>13760</v>
          </cell>
        </row>
        <row r="2462">
          <cell r="C2462" t="str">
            <v>既設吹付撤去</v>
          </cell>
          <cell r="D2462" t="str">
            <v>RA2種ｹﾚﾝ</v>
          </cell>
        </row>
        <row r="2463">
          <cell r="I2463" t="str">
            <v>ｺｽﾄP235</v>
          </cell>
        </row>
        <row r="2464">
          <cell r="E2464">
            <v>2.8</v>
          </cell>
          <cell r="F2464" t="str">
            <v>㎡</v>
          </cell>
          <cell r="G2464">
            <v>1420</v>
          </cell>
          <cell r="H2464">
            <v>3975.9999999999995</v>
          </cell>
        </row>
        <row r="2465">
          <cell r="C2465" t="str">
            <v>ｺﾝｸﾘｰﾄｶｯﾀｰ</v>
          </cell>
        </row>
        <row r="2466">
          <cell r="I2466" t="str">
            <v>施工単価資料</v>
          </cell>
        </row>
        <row r="2467">
          <cell r="E2467">
            <v>25.6</v>
          </cell>
          <cell r="F2467" t="str">
            <v>ｍ</v>
          </cell>
          <cell r="G2467">
            <v>900</v>
          </cell>
          <cell r="H2467">
            <v>23040</v>
          </cell>
          <cell r="I2467" t="str">
            <v>Ｐ341</v>
          </cell>
        </row>
        <row r="2468">
          <cell r="C2468" t="str">
            <v>発生材積込み</v>
          </cell>
        </row>
        <row r="2469">
          <cell r="I2469" t="str">
            <v>県単P92</v>
          </cell>
        </row>
        <row r="2470">
          <cell r="E2470">
            <v>2.2999999999999998</v>
          </cell>
          <cell r="F2470" t="str">
            <v>m3</v>
          </cell>
          <cell r="G2470">
            <v>1450</v>
          </cell>
          <cell r="H2470">
            <v>3334.9999999999995</v>
          </cell>
        </row>
        <row r="2471">
          <cell r="C2471" t="str">
            <v>発生材運搬</v>
          </cell>
          <cell r="D2471" t="str">
            <v>ﾀﾞﾝﾎﾟﾄﾗｯｸ4t車</v>
          </cell>
        </row>
        <row r="2472">
          <cell r="D2472" t="str">
            <v>DID有り　12.0km以下</v>
          </cell>
          <cell r="I2472" t="str">
            <v>県単P100</v>
          </cell>
        </row>
        <row r="2473">
          <cell r="E2473">
            <v>2.2999999999999998</v>
          </cell>
          <cell r="F2473" t="str">
            <v>m3</v>
          </cell>
          <cell r="G2473">
            <v>2980</v>
          </cell>
          <cell r="H2473">
            <v>6853.9999999999991</v>
          </cell>
        </row>
        <row r="2474">
          <cell r="C2474" t="str">
            <v>発生材処分費</v>
          </cell>
          <cell r="D2474" t="str">
            <v>4t車</v>
          </cell>
        </row>
        <row r="2475">
          <cell r="I2475" t="str">
            <v>県単</v>
          </cell>
        </row>
        <row r="2476">
          <cell r="E2476">
            <v>4</v>
          </cell>
          <cell r="F2476" t="str">
            <v>台</v>
          </cell>
          <cell r="G2476">
            <v>6000</v>
          </cell>
          <cell r="H2476">
            <v>24000</v>
          </cell>
        </row>
        <row r="2479">
          <cell r="H2479" t="str">
            <v/>
          </cell>
        </row>
        <row r="2482">
          <cell r="H2482" t="str">
            <v/>
          </cell>
        </row>
        <row r="2485">
          <cell r="H2485" t="str">
            <v/>
          </cell>
        </row>
        <row r="2488">
          <cell r="H2488" t="str">
            <v/>
          </cell>
        </row>
        <row r="2491">
          <cell r="H2491" t="str">
            <v/>
          </cell>
        </row>
        <row r="2494">
          <cell r="H2494" t="str">
            <v/>
          </cell>
        </row>
        <row r="2497">
          <cell r="H2497" t="str">
            <v/>
          </cell>
        </row>
        <row r="2500">
          <cell r="H2500" t="str">
            <v/>
          </cell>
        </row>
        <row r="2503">
          <cell r="H2503" t="str">
            <v/>
          </cell>
          <cell r="I2503" t="str">
            <v xml:space="preserve"> </v>
          </cell>
        </row>
        <row r="2506">
          <cell r="D2506" t="str">
            <v>A-20．計</v>
          </cell>
          <cell r="H2506">
            <v>101117</v>
          </cell>
        </row>
        <row r="2510">
          <cell r="C2510" t="str">
            <v>内 訳 明 細 書</v>
          </cell>
        </row>
        <row r="2511">
          <cell r="D2511" t="str">
            <v>A-21.外構工事</v>
          </cell>
        </row>
        <row r="2512">
          <cell r="C2512" t="str">
            <v>細　　目</v>
          </cell>
          <cell r="D2512" t="str">
            <v>摘　　　　　要</v>
          </cell>
          <cell r="E2512" t="str">
            <v>数量</v>
          </cell>
          <cell r="F2512" t="str">
            <v>単位</v>
          </cell>
          <cell r="G2512" t="str">
            <v>単価</v>
          </cell>
          <cell r="H2512" t="str">
            <v>金額</v>
          </cell>
          <cell r="I2512" t="str">
            <v>備　　考</v>
          </cell>
        </row>
        <row r="2513">
          <cell r="C2513" t="str">
            <v>ｱｽﾌｧﾙﾄ舗装</v>
          </cell>
          <cell r="D2513" t="str">
            <v>表層　40</v>
          </cell>
        </row>
        <row r="2514">
          <cell r="D2514" t="str">
            <v>路盤　100</v>
          </cell>
          <cell r="I2514" t="str">
            <v>代価表-50</v>
          </cell>
        </row>
        <row r="2515">
          <cell r="E2515">
            <v>70</v>
          </cell>
          <cell r="F2515" t="str">
            <v>㎡</v>
          </cell>
          <cell r="G2515">
            <v>1800</v>
          </cell>
          <cell r="H2515">
            <v>126000</v>
          </cell>
        </row>
        <row r="2516">
          <cell r="C2516" t="str">
            <v>ｱｽﾌｧﾙﾄ舗装</v>
          </cell>
          <cell r="D2516" t="str">
            <v>表層　30</v>
          </cell>
        </row>
        <row r="2517">
          <cell r="D2517" t="str">
            <v>路盤　100</v>
          </cell>
          <cell r="I2517" t="str">
            <v>代価表-51</v>
          </cell>
        </row>
        <row r="2518">
          <cell r="E2518">
            <v>495</v>
          </cell>
          <cell r="F2518" t="str">
            <v>㎡</v>
          </cell>
          <cell r="G2518">
            <v>1610</v>
          </cell>
          <cell r="H2518">
            <v>796950</v>
          </cell>
        </row>
        <row r="2519">
          <cell r="C2519" t="str">
            <v>ｱｽﾌｧﾙﾄ舗装</v>
          </cell>
        </row>
        <row r="2520">
          <cell r="C2520" t="str">
            <v>　機械運搬</v>
          </cell>
          <cell r="I2520" t="str">
            <v>県住単P65</v>
          </cell>
        </row>
        <row r="2521">
          <cell r="E2521">
            <v>1</v>
          </cell>
          <cell r="F2521" t="str">
            <v>式</v>
          </cell>
          <cell r="H2521">
            <v>128100</v>
          </cell>
        </row>
        <row r="2522">
          <cell r="C2522" t="str">
            <v>ｺﾝｸﾘｰﾄ舗装</v>
          </cell>
          <cell r="D2522" t="str">
            <v>C-10-10</v>
          </cell>
        </row>
        <row r="2523">
          <cell r="I2523" t="str">
            <v>県単P83</v>
          </cell>
        </row>
        <row r="2524">
          <cell r="E2524">
            <v>15.4</v>
          </cell>
          <cell r="F2524" t="str">
            <v>㎡</v>
          </cell>
          <cell r="G2524">
            <v>3840</v>
          </cell>
          <cell r="H2524">
            <v>59136</v>
          </cell>
        </row>
        <row r="2525">
          <cell r="C2525" t="str">
            <v>真砂土敷き均し</v>
          </cell>
          <cell r="D2525" t="str">
            <v>t=100</v>
          </cell>
        </row>
        <row r="2526">
          <cell r="I2526" t="str">
            <v>県住単P57</v>
          </cell>
        </row>
        <row r="2527">
          <cell r="E2527">
            <v>39.299999999999997</v>
          </cell>
          <cell r="F2527" t="str">
            <v>m3</v>
          </cell>
          <cell r="G2527">
            <v>1210</v>
          </cell>
          <cell r="H2527">
            <v>47553</v>
          </cell>
        </row>
        <row r="2528">
          <cell r="C2528" t="str">
            <v>舗装路盤鋤取り</v>
          </cell>
        </row>
        <row r="2529">
          <cell r="I2529" t="str">
            <v>ｺｽﾄ（市)3</v>
          </cell>
        </row>
        <row r="2530">
          <cell r="E2530">
            <v>72</v>
          </cell>
          <cell r="F2530" t="str">
            <v>m3</v>
          </cell>
          <cell r="G2530">
            <v>320</v>
          </cell>
          <cell r="H2530">
            <v>23040</v>
          </cell>
        </row>
        <row r="2531">
          <cell r="C2531" t="str">
            <v>残土積込み</v>
          </cell>
        </row>
        <row r="2532">
          <cell r="I2532" t="str">
            <v>県単P13</v>
          </cell>
        </row>
        <row r="2533">
          <cell r="E2533">
            <v>72</v>
          </cell>
          <cell r="F2533" t="str">
            <v>m3</v>
          </cell>
          <cell r="G2533">
            <v>220</v>
          </cell>
          <cell r="H2533">
            <v>15840</v>
          </cell>
        </row>
        <row r="2534">
          <cell r="C2534" t="str">
            <v>残土運搬</v>
          </cell>
        </row>
        <row r="2535">
          <cell r="I2535" t="str">
            <v>県単P13</v>
          </cell>
        </row>
        <row r="2536">
          <cell r="E2536">
            <v>72</v>
          </cell>
          <cell r="F2536" t="str">
            <v>m3</v>
          </cell>
          <cell r="G2536">
            <v>1200</v>
          </cell>
          <cell r="H2536">
            <v>86400</v>
          </cell>
        </row>
        <row r="2537">
          <cell r="C2537" t="str">
            <v>残土処分費</v>
          </cell>
        </row>
        <row r="2538">
          <cell r="I2538" t="str">
            <v>県単</v>
          </cell>
        </row>
        <row r="2539">
          <cell r="E2539">
            <v>36.1</v>
          </cell>
          <cell r="F2539" t="str">
            <v>m3</v>
          </cell>
          <cell r="G2539">
            <v>300</v>
          </cell>
          <cell r="H2539">
            <v>10830</v>
          </cell>
        </row>
        <row r="2540">
          <cell r="C2540" t="str">
            <v>ｶﾞｰﾄﾞﾚｰﾙ</v>
          </cell>
        </row>
        <row r="2541">
          <cell r="I2541" t="str">
            <v>県住単P66</v>
          </cell>
        </row>
        <row r="2542">
          <cell r="E2542">
            <v>6</v>
          </cell>
          <cell r="F2542" t="str">
            <v>ｍ</v>
          </cell>
          <cell r="G2542">
            <v>6010</v>
          </cell>
          <cell r="H2542">
            <v>36060</v>
          </cell>
        </row>
        <row r="2543">
          <cell r="C2543" t="str">
            <v>白線引き</v>
          </cell>
        </row>
        <row r="2544">
          <cell r="I2544" t="str">
            <v>県住単P65</v>
          </cell>
        </row>
        <row r="2545">
          <cell r="E2545">
            <v>15.6</v>
          </cell>
          <cell r="F2545" t="str">
            <v>ｍ</v>
          </cell>
          <cell r="G2545">
            <v>220</v>
          </cell>
          <cell r="H2545">
            <v>3432</v>
          </cell>
        </row>
        <row r="2546">
          <cell r="C2546" t="str">
            <v>UNﾌｪﾝｽ</v>
          </cell>
          <cell r="D2546" t="str">
            <v>H=1200</v>
          </cell>
        </row>
        <row r="2547">
          <cell r="D2547" t="str">
            <v>基礎共</v>
          </cell>
          <cell r="I2547" t="str">
            <v>ｺｽﾄP292</v>
          </cell>
        </row>
        <row r="2548">
          <cell r="E2548">
            <v>10.1</v>
          </cell>
          <cell r="F2548" t="str">
            <v>ｍ</v>
          </cell>
          <cell r="G2548">
            <v>6990</v>
          </cell>
          <cell r="H2548">
            <v>70599</v>
          </cell>
          <cell r="I2548" t="str">
            <v>（公)*0.8</v>
          </cell>
        </row>
        <row r="2549">
          <cell r="C2549" t="str">
            <v>UNﾌｪﾝｽ</v>
          </cell>
          <cell r="D2549" t="str">
            <v>H=800</v>
          </cell>
        </row>
        <row r="2550">
          <cell r="D2550" t="str">
            <v>基礎共</v>
          </cell>
          <cell r="I2550" t="str">
            <v>ｺｽﾄP292</v>
          </cell>
        </row>
        <row r="2551">
          <cell r="E2551">
            <v>4</v>
          </cell>
          <cell r="F2551" t="str">
            <v>ｍ</v>
          </cell>
          <cell r="G2551">
            <v>5870</v>
          </cell>
          <cell r="H2551">
            <v>23480</v>
          </cell>
          <cell r="I2551" t="str">
            <v>（公)*0.8</v>
          </cell>
        </row>
        <row r="2552">
          <cell r="C2552" t="str">
            <v>門・門柱</v>
          </cell>
        </row>
        <row r="2553">
          <cell r="I2553" t="str">
            <v>代価表-52</v>
          </cell>
        </row>
        <row r="2554">
          <cell r="E2554">
            <v>1</v>
          </cell>
          <cell r="F2554" t="str">
            <v>式</v>
          </cell>
          <cell r="H2554">
            <v>285000</v>
          </cell>
        </row>
        <row r="2555">
          <cell r="C2555" t="str">
            <v>花壇（1)ｳｫｰﾙ</v>
          </cell>
        </row>
        <row r="2556">
          <cell r="I2556" t="str">
            <v>代価表-53</v>
          </cell>
        </row>
        <row r="2557">
          <cell r="E2557">
            <v>1</v>
          </cell>
          <cell r="F2557" t="str">
            <v>式</v>
          </cell>
          <cell r="H2557">
            <v>172000</v>
          </cell>
        </row>
        <row r="2558">
          <cell r="C2558" t="str">
            <v>花壇（2)ｳｫｰﾙ</v>
          </cell>
        </row>
        <row r="2559">
          <cell r="I2559" t="str">
            <v>代価表-54</v>
          </cell>
        </row>
        <row r="2560">
          <cell r="E2560">
            <v>1</v>
          </cell>
          <cell r="F2560" t="str">
            <v>式</v>
          </cell>
          <cell r="H2560">
            <v>11200</v>
          </cell>
          <cell r="I2560" t="str">
            <v xml:space="preserve"> </v>
          </cell>
        </row>
        <row r="2561">
          <cell r="C2561" t="str">
            <v>車止</v>
          </cell>
          <cell r="D2561" t="str">
            <v>76φ</v>
          </cell>
        </row>
        <row r="2562">
          <cell r="D2562" t="str">
            <v>上下式　ﾁｪｰﾝ内蔵</v>
          </cell>
          <cell r="I2562" t="str">
            <v>代価表-55</v>
          </cell>
        </row>
        <row r="2563">
          <cell r="E2563">
            <v>4</v>
          </cell>
          <cell r="F2563" t="str">
            <v>箇所</v>
          </cell>
          <cell r="G2563">
            <v>31000</v>
          </cell>
          <cell r="H2563">
            <v>124000</v>
          </cell>
        </row>
        <row r="2567">
          <cell r="C2567" t="str">
            <v>内 訳 明 細 書</v>
          </cell>
        </row>
        <row r="2568">
          <cell r="D2568" t="str">
            <v>A-21.外構工事</v>
          </cell>
        </row>
        <row r="2569">
          <cell r="C2569" t="str">
            <v>細　　目</v>
          </cell>
          <cell r="D2569" t="str">
            <v>摘　　　　　要</v>
          </cell>
          <cell r="E2569" t="str">
            <v>数量</v>
          </cell>
          <cell r="F2569" t="str">
            <v>単位</v>
          </cell>
          <cell r="G2569" t="str">
            <v>単価</v>
          </cell>
          <cell r="H2569" t="str">
            <v>金額</v>
          </cell>
          <cell r="I2569" t="str">
            <v>備　　考</v>
          </cell>
        </row>
        <row r="2570">
          <cell r="C2570" t="str">
            <v>屋外掲示板</v>
          </cell>
          <cell r="D2570" t="str">
            <v>基礎共</v>
          </cell>
        </row>
        <row r="2571">
          <cell r="I2571" t="str">
            <v>代価表-56</v>
          </cell>
        </row>
        <row r="2572">
          <cell r="E2572">
            <v>1</v>
          </cell>
          <cell r="F2572" t="str">
            <v>式</v>
          </cell>
          <cell r="H2572">
            <v>453000</v>
          </cell>
        </row>
        <row r="2573">
          <cell r="C2573" t="str">
            <v>既設側溝</v>
          </cell>
          <cell r="D2573" t="str">
            <v>U字溝用　T-14</v>
          </cell>
        </row>
        <row r="2574">
          <cell r="C2574" t="str">
            <v>　ｸﾞﾚｰﾁﾝｸﾞ蓋</v>
          </cell>
          <cell r="I2574" t="str">
            <v>ｶﾀﾛｸﾞ*0.8</v>
          </cell>
        </row>
        <row r="2575">
          <cell r="E2575">
            <v>6</v>
          </cell>
          <cell r="F2575" t="str">
            <v>ｍ</v>
          </cell>
          <cell r="G2575">
            <v>8140</v>
          </cell>
          <cell r="H2575">
            <v>48840</v>
          </cell>
        </row>
        <row r="2576">
          <cell r="C2576" t="str">
            <v>ｱﾙﾐ製ｱｺｰﾃﾞｵﾝﾄﾞｱ</v>
          </cell>
        </row>
        <row r="2577">
          <cell r="I2577" t="str">
            <v>見積*0.8</v>
          </cell>
        </row>
        <row r="2578">
          <cell r="E2578">
            <v>1</v>
          </cell>
          <cell r="F2578" t="str">
            <v>式</v>
          </cell>
          <cell r="H2578">
            <v>456000</v>
          </cell>
        </row>
        <row r="2579">
          <cell r="C2579" t="str">
            <v>ｽﾃﾝﾚｽ製銘板</v>
          </cell>
        </row>
        <row r="2580">
          <cell r="I2580" t="str">
            <v>見積*0.8</v>
          </cell>
        </row>
        <row r="2581">
          <cell r="E2581">
            <v>1</v>
          </cell>
          <cell r="F2581" t="str">
            <v>箇所</v>
          </cell>
          <cell r="H2581">
            <v>216000</v>
          </cell>
        </row>
        <row r="2584">
          <cell r="H2584" t="str">
            <v/>
          </cell>
        </row>
        <row r="2585">
          <cell r="C2585" t="str">
            <v>植栽</v>
          </cell>
        </row>
        <row r="2586">
          <cell r="C2586" t="str">
            <v>　ｻﾂｷ</v>
          </cell>
          <cell r="I2586" t="str">
            <v>代価表-57</v>
          </cell>
        </row>
        <row r="2587">
          <cell r="E2587">
            <v>96</v>
          </cell>
          <cell r="F2587" t="str">
            <v>本</v>
          </cell>
          <cell r="G2587">
            <v>1530</v>
          </cell>
          <cell r="H2587">
            <v>146880</v>
          </cell>
        </row>
        <row r="2588">
          <cell r="C2588" t="str">
            <v>　花壇内客土</v>
          </cell>
          <cell r="D2588" t="str">
            <v>人力</v>
          </cell>
        </row>
        <row r="2589">
          <cell r="I2589" t="str">
            <v>ｺｽﾄP36</v>
          </cell>
        </row>
        <row r="2590">
          <cell r="E2590">
            <v>2.9</v>
          </cell>
          <cell r="F2590" t="str">
            <v>m3</v>
          </cell>
          <cell r="G2590">
            <v>4980</v>
          </cell>
          <cell r="H2590">
            <v>14442</v>
          </cell>
        </row>
        <row r="2591">
          <cell r="C2591" t="str">
            <v>　花壇内客土</v>
          </cell>
          <cell r="D2591" t="str">
            <v>人力</v>
          </cell>
        </row>
        <row r="2592">
          <cell r="C2592" t="str">
            <v>　石積花壇</v>
          </cell>
          <cell r="I2592" t="str">
            <v>ｺｽﾄP36</v>
          </cell>
        </row>
        <row r="2593">
          <cell r="E2593">
            <v>1.5</v>
          </cell>
          <cell r="F2593" t="str">
            <v>m3</v>
          </cell>
          <cell r="G2593">
            <v>4980</v>
          </cell>
          <cell r="H2593">
            <v>7470</v>
          </cell>
        </row>
        <row r="2594">
          <cell r="C2594" t="str">
            <v>移植工</v>
          </cell>
          <cell r="D2594" t="str">
            <v>三脚鳥居共</v>
          </cell>
        </row>
        <row r="2595">
          <cell r="C2595" t="str">
            <v>　松移植</v>
          </cell>
          <cell r="I2595" t="str">
            <v>見積*0.8</v>
          </cell>
        </row>
        <row r="2596">
          <cell r="E2596">
            <v>1</v>
          </cell>
          <cell r="F2596" t="str">
            <v>本</v>
          </cell>
          <cell r="G2596">
            <v>31180</v>
          </cell>
          <cell r="H2596">
            <v>31180</v>
          </cell>
        </row>
        <row r="2597">
          <cell r="C2597" t="str">
            <v>　貝塚移植</v>
          </cell>
          <cell r="D2597" t="str">
            <v>八ｯ掛支柱共</v>
          </cell>
        </row>
        <row r="2598">
          <cell r="D2598" t="str">
            <v>C=0.4～0.6</v>
          </cell>
          <cell r="I2598" t="str">
            <v>見積*0.8</v>
          </cell>
        </row>
        <row r="2599">
          <cell r="E2599">
            <v>1</v>
          </cell>
          <cell r="F2599" t="str">
            <v>本</v>
          </cell>
          <cell r="G2599">
            <v>64200</v>
          </cell>
          <cell r="H2599">
            <v>64200</v>
          </cell>
        </row>
        <row r="2600">
          <cell r="C2600" t="str">
            <v>　貝塚移植</v>
          </cell>
          <cell r="D2600" t="str">
            <v>八ｯ掛支柱共</v>
          </cell>
        </row>
        <row r="2601">
          <cell r="D2601" t="str">
            <v>C=0.9～1.40</v>
          </cell>
          <cell r="I2601" t="str">
            <v>見積*0.8</v>
          </cell>
        </row>
        <row r="2602">
          <cell r="E2602">
            <v>1</v>
          </cell>
          <cell r="F2602" t="str">
            <v>本</v>
          </cell>
          <cell r="G2602">
            <v>104500</v>
          </cell>
          <cell r="H2602">
            <v>104500</v>
          </cell>
        </row>
        <row r="2603">
          <cell r="C2603" t="str">
            <v>　石積花壇移設</v>
          </cell>
        </row>
        <row r="2604">
          <cell r="I2604" t="str">
            <v>見積*0.8</v>
          </cell>
        </row>
        <row r="2605">
          <cell r="E2605">
            <v>1</v>
          </cell>
          <cell r="F2605" t="str">
            <v>式</v>
          </cell>
          <cell r="G2605">
            <v>136000</v>
          </cell>
          <cell r="H2605">
            <v>136000</v>
          </cell>
        </row>
        <row r="2606">
          <cell r="C2606" t="str">
            <v>　石碑移設</v>
          </cell>
        </row>
        <row r="2607">
          <cell r="I2607" t="str">
            <v>見積*0.8</v>
          </cell>
        </row>
        <row r="2608">
          <cell r="E2608">
            <v>2</v>
          </cell>
          <cell r="F2608" t="str">
            <v>箇所</v>
          </cell>
          <cell r="G2608">
            <v>2720</v>
          </cell>
          <cell r="H2608">
            <v>5440</v>
          </cell>
        </row>
        <row r="2609">
          <cell r="C2609" t="str">
            <v>　雪見灯籠移設</v>
          </cell>
        </row>
        <row r="2610">
          <cell r="I2610" t="str">
            <v>見積*0.8</v>
          </cell>
        </row>
        <row r="2611">
          <cell r="E2611">
            <v>1</v>
          </cell>
          <cell r="F2611" t="str">
            <v>箇所</v>
          </cell>
          <cell r="G2611">
            <v>3040</v>
          </cell>
          <cell r="H2611">
            <v>3040</v>
          </cell>
        </row>
        <row r="2613">
          <cell r="I2613" t="str">
            <v>見積*0.8</v>
          </cell>
        </row>
        <row r="2614">
          <cell r="H2614" t="str">
            <v/>
          </cell>
        </row>
        <row r="2617">
          <cell r="H2617" t="str">
            <v/>
          </cell>
          <cell r="I2617" t="str">
            <v xml:space="preserve"> </v>
          </cell>
        </row>
        <row r="2620">
          <cell r="D2620" t="str">
            <v>A-21．計</v>
          </cell>
          <cell r="H2620">
            <v>3706612</v>
          </cell>
        </row>
        <row r="2624">
          <cell r="C2624" t="str">
            <v>内 訳 明 細 書</v>
          </cell>
        </row>
        <row r="2625">
          <cell r="D2625" t="str">
            <v>A-22.外構解体工事</v>
          </cell>
        </row>
        <row r="2626">
          <cell r="C2626" t="str">
            <v>細　　目</v>
          </cell>
          <cell r="D2626" t="str">
            <v>摘　　　　　要</v>
          </cell>
          <cell r="E2626" t="str">
            <v>数量</v>
          </cell>
          <cell r="F2626" t="str">
            <v>単位</v>
          </cell>
          <cell r="G2626" t="str">
            <v>単価</v>
          </cell>
          <cell r="H2626" t="str">
            <v>金額</v>
          </cell>
          <cell r="I2626" t="str">
            <v>備　　考</v>
          </cell>
        </row>
        <row r="2627">
          <cell r="C2627" t="str">
            <v>既設ｱｽﾌｧﾙﾄ舗装</v>
          </cell>
        </row>
        <row r="2628">
          <cell r="C2628" t="str">
            <v>取り壊し</v>
          </cell>
          <cell r="I2628" t="str">
            <v>県単P93</v>
          </cell>
        </row>
        <row r="2629">
          <cell r="E2629">
            <v>5.2</v>
          </cell>
          <cell r="F2629" t="str">
            <v>m3</v>
          </cell>
          <cell r="G2629">
            <v>4240</v>
          </cell>
          <cell r="H2629">
            <v>22048</v>
          </cell>
        </row>
        <row r="2630">
          <cell r="C2630" t="str">
            <v>ﾌｪﾝｽ撤去</v>
          </cell>
          <cell r="D2630" t="str">
            <v>H=1000</v>
          </cell>
        </row>
        <row r="2631">
          <cell r="I2631" t="str">
            <v>代価表-58</v>
          </cell>
        </row>
        <row r="2632">
          <cell r="E2632">
            <v>7.1</v>
          </cell>
          <cell r="F2632" t="str">
            <v>ｍ</v>
          </cell>
          <cell r="G2632">
            <v>830</v>
          </cell>
          <cell r="H2632">
            <v>5893</v>
          </cell>
        </row>
        <row r="2633">
          <cell r="C2633" t="str">
            <v>既設門撤去</v>
          </cell>
        </row>
        <row r="2634">
          <cell r="I2634" t="str">
            <v>代価表-59</v>
          </cell>
        </row>
        <row r="2635">
          <cell r="E2635">
            <v>1</v>
          </cell>
          <cell r="F2635" t="str">
            <v>式</v>
          </cell>
          <cell r="H2635">
            <v>56200</v>
          </cell>
        </row>
        <row r="2636">
          <cell r="C2636" t="str">
            <v>既設花壇撤去</v>
          </cell>
        </row>
        <row r="2637">
          <cell r="I2637" t="str">
            <v>代価表-60</v>
          </cell>
        </row>
        <row r="2638">
          <cell r="E2638">
            <v>1</v>
          </cell>
          <cell r="F2638" t="str">
            <v>式</v>
          </cell>
          <cell r="H2638">
            <v>91200</v>
          </cell>
        </row>
        <row r="2639">
          <cell r="C2639" t="str">
            <v>掲示板移設</v>
          </cell>
        </row>
        <row r="2640">
          <cell r="I2640" t="str">
            <v>代価表-61</v>
          </cell>
        </row>
        <row r="2641">
          <cell r="E2641">
            <v>1</v>
          </cell>
          <cell r="F2641" t="str">
            <v>式</v>
          </cell>
          <cell r="H2641">
            <v>38000</v>
          </cell>
        </row>
        <row r="2642">
          <cell r="C2642" t="str">
            <v>花壇盛土撤去</v>
          </cell>
        </row>
        <row r="2643">
          <cell r="I2643" t="str">
            <v>代価表-62</v>
          </cell>
        </row>
        <row r="2644">
          <cell r="E2644">
            <v>1</v>
          </cell>
          <cell r="F2644" t="str">
            <v>式</v>
          </cell>
          <cell r="H2644">
            <v>122000</v>
          </cell>
        </row>
        <row r="2645">
          <cell r="C2645" t="str">
            <v>ｺﾝｸﾘｰﾄ基礎撤去</v>
          </cell>
        </row>
        <row r="2646">
          <cell r="I2646" t="str">
            <v>代価表-63</v>
          </cell>
        </row>
        <row r="2647">
          <cell r="E2647">
            <v>1</v>
          </cell>
          <cell r="F2647" t="str">
            <v>式</v>
          </cell>
          <cell r="H2647">
            <v>11800</v>
          </cell>
        </row>
        <row r="2648">
          <cell r="C2648" t="str">
            <v>既設門扉撤去</v>
          </cell>
          <cell r="D2648" t="str">
            <v>1.00*2.40W</v>
          </cell>
        </row>
        <row r="2649">
          <cell r="I2649" t="str">
            <v>370*2.40</v>
          </cell>
        </row>
        <row r="2650">
          <cell r="E2650">
            <v>1</v>
          </cell>
          <cell r="F2650" t="str">
            <v>式</v>
          </cell>
          <cell r="H2650">
            <v>880</v>
          </cell>
        </row>
        <row r="2651">
          <cell r="C2651" t="str">
            <v>既設ﾌﾟﾚﾊﾌﾞ倉庫</v>
          </cell>
        </row>
        <row r="2652">
          <cell r="C2652" t="str">
            <v>移設</v>
          </cell>
          <cell r="I2652" t="str">
            <v>代価表-64</v>
          </cell>
        </row>
        <row r="2653">
          <cell r="E2653">
            <v>1</v>
          </cell>
          <cell r="F2653" t="str">
            <v>式</v>
          </cell>
          <cell r="H2653">
            <v>26600</v>
          </cell>
        </row>
        <row r="2654">
          <cell r="C2654" t="str">
            <v>既設鳥小屋移設</v>
          </cell>
        </row>
        <row r="2655">
          <cell r="I2655" t="str">
            <v>代価表-65</v>
          </cell>
        </row>
        <row r="2656">
          <cell r="E2656">
            <v>1</v>
          </cell>
          <cell r="F2656" t="str">
            <v>式</v>
          </cell>
          <cell r="H2656">
            <v>32900</v>
          </cell>
        </row>
        <row r="2657">
          <cell r="C2657" t="str">
            <v>ｶﾞｰﾄﾞﾚｰﾙ撤去</v>
          </cell>
        </row>
        <row r="2658">
          <cell r="I2658" t="str">
            <v>土木施工単価</v>
          </cell>
        </row>
        <row r="2659">
          <cell r="E2659">
            <v>9</v>
          </cell>
          <cell r="F2659" t="str">
            <v>ｍ</v>
          </cell>
          <cell r="G2659">
            <v>400</v>
          </cell>
          <cell r="H2659">
            <v>3600</v>
          </cell>
        </row>
        <row r="2660">
          <cell r="C2660" t="str">
            <v>既設白線撤去</v>
          </cell>
        </row>
        <row r="2661">
          <cell r="I2661" t="str">
            <v>土木施工単価</v>
          </cell>
        </row>
        <row r="2662">
          <cell r="E2662">
            <v>18.3</v>
          </cell>
          <cell r="F2662" t="str">
            <v>ｍ</v>
          </cell>
          <cell r="G2662">
            <v>2600</v>
          </cell>
          <cell r="H2662">
            <v>47580</v>
          </cell>
        </row>
        <row r="2665">
          <cell r="H2665" t="str">
            <v/>
          </cell>
        </row>
        <row r="2668">
          <cell r="H2668" t="str">
            <v/>
          </cell>
        </row>
        <row r="2671">
          <cell r="H2671" t="str">
            <v/>
          </cell>
        </row>
        <row r="2674">
          <cell r="H2674" t="str">
            <v/>
          </cell>
          <cell r="I2674" t="str">
            <v xml:space="preserve"> </v>
          </cell>
        </row>
        <row r="2677">
          <cell r="H2677" t="str">
            <v/>
          </cell>
        </row>
        <row r="2681">
          <cell r="C2681" t="str">
            <v>内 訳 明 細 書</v>
          </cell>
        </row>
        <row r="2682">
          <cell r="D2682" t="str">
            <v>A-22.外構解体工事</v>
          </cell>
        </row>
        <row r="2683">
          <cell r="C2683" t="str">
            <v>細　　目</v>
          </cell>
          <cell r="D2683" t="str">
            <v>摘　　　　　要</v>
          </cell>
          <cell r="E2683" t="str">
            <v>数量</v>
          </cell>
          <cell r="F2683" t="str">
            <v>単位</v>
          </cell>
          <cell r="G2683" t="str">
            <v>単価</v>
          </cell>
          <cell r="H2683" t="str">
            <v>金額</v>
          </cell>
          <cell r="I2683" t="str">
            <v>備　　考</v>
          </cell>
        </row>
        <row r="2684">
          <cell r="C2684" t="str">
            <v>発生材積み込み</v>
          </cell>
          <cell r="D2684" t="str">
            <v>ｺﾝｸﾘｰﾄ類</v>
          </cell>
        </row>
        <row r="2686">
          <cell r="E2686">
            <v>11.2</v>
          </cell>
          <cell r="F2686" t="str">
            <v>m3</v>
          </cell>
          <cell r="G2686">
            <v>12900</v>
          </cell>
          <cell r="H2686">
            <v>144480</v>
          </cell>
        </row>
        <row r="2687">
          <cell r="C2687" t="str">
            <v>発生材積み込み</v>
          </cell>
          <cell r="D2687" t="str">
            <v>ｱｽﾌｧﾙﾄ</v>
          </cell>
        </row>
        <row r="2689">
          <cell r="E2689">
            <v>5.2</v>
          </cell>
          <cell r="F2689" t="str">
            <v>m3</v>
          </cell>
          <cell r="G2689">
            <v>12900</v>
          </cell>
          <cell r="H2689">
            <v>67080</v>
          </cell>
        </row>
        <row r="2690">
          <cell r="C2690" t="str">
            <v>発生材積み込み</v>
          </cell>
          <cell r="D2690" t="str">
            <v>その他</v>
          </cell>
        </row>
        <row r="2692">
          <cell r="E2692">
            <v>7.2</v>
          </cell>
          <cell r="F2692" t="str">
            <v>m3</v>
          </cell>
          <cell r="G2692">
            <v>4100</v>
          </cell>
          <cell r="H2692">
            <v>29520</v>
          </cell>
        </row>
        <row r="2693">
          <cell r="C2693" t="str">
            <v>取壊し材運搬</v>
          </cell>
          <cell r="D2693" t="str">
            <v>ｺﾝｸﾘｰﾄ殻</v>
          </cell>
        </row>
        <row r="2694">
          <cell r="D2694" t="str">
            <v>ﾀﾞﾝﾎﾟﾄﾗｯｸ4t車</v>
          </cell>
        </row>
        <row r="2695">
          <cell r="D2695" t="str">
            <v>DID有り　12.0km以下</v>
          </cell>
          <cell r="E2695">
            <v>11.2</v>
          </cell>
          <cell r="F2695" t="str">
            <v>m3</v>
          </cell>
          <cell r="G2695">
            <v>2980</v>
          </cell>
          <cell r="H2695">
            <v>33376</v>
          </cell>
        </row>
        <row r="2696">
          <cell r="C2696" t="str">
            <v>取壊し材運搬</v>
          </cell>
          <cell r="D2696" t="str">
            <v>ｱｽﾌｧﾙﾄ殻</v>
          </cell>
        </row>
        <row r="2697">
          <cell r="D2697" t="str">
            <v>ﾀﾞﾝﾎﾟﾄﾗｯｸ4t車</v>
          </cell>
        </row>
        <row r="2698">
          <cell r="D2698" t="str">
            <v>DID有り　12.0km以下</v>
          </cell>
          <cell r="E2698">
            <v>5.2</v>
          </cell>
          <cell r="F2698" t="str">
            <v>m3</v>
          </cell>
          <cell r="G2698">
            <v>2980</v>
          </cell>
          <cell r="H2698">
            <v>15496</v>
          </cell>
        </row>
        <row r="2699">
          <cell r="C2699" t="str">
            <v>取壊し材運搬</v>
          </cell>
          <cell r="D2699" t="str">
            <v>その他</v>
          </cell>
        </row>
        <row r="2700">
          <cell r="D2700" t="str">
            <v>ﾀﾞﾝﾎﾟﾄﾗｯｸ4t車</v>
          </cell>
        </row>
        <row r="2701">
          <cell r="D2701" t="str">
            <v>DID有り　12.0km以下</v>
          </cell>
          <cell r="E2701">
            <v>7.2</v>
          </cell>
          <cell r="F2701" t="str">
            <v>m3</v>
          </cell>
          <cell r="G2701">
            <v>2980</v>
          </cell>
          <cell r="H2701">
            <v>21456</v>
          </cell>
        </row>
        <row r="2702">
          <cell r="C2702" t="str">
            <v>発生材処分費</v>
          </cell>
          <cell r="D2702" t="str">
            <v>ｺﾝｸﾘｰﾄ類</v>
          </cell>
        </row>
        <row r="2703">
          <cell r="D2703" t="str">
            <v>４t車</v>
          </cell>
          <cell r="I2703" t="str">
            <v>県単</v>
          </cell>
        </row>
        <row r="2704">
          <cell r="E2704">
            <v>8</v>
          </cell>
          <cell r="F2704" t="str">
            <v>台</v>
          </cell>
          <cell r="G2704">
            <v>6000</v>
          </cell>
          <cell r="H2704">
            <v>48000</v>
          </cell>
        </row>
        <row r="2705">
          <cell r="C2705" t="str">
            <v>発生材処分費</v>
          </cell>
          <cell r="D2705" t="str">
            <v>ｱｽﾌｧﾙﾄ</v>
          </cell>
        </row>
        <row r="2706">
          <cell r="D2706" t="str">
            <v>４t車</v>
          </cell>
          <cell r="I2706" t="str">
            <v>県単</v>
          </cell>
        </row>
        <row r="2707">
          <cell r="E2707">
            <v>4</v>
          </cell>
          <cell r="F2707" t="str">
            <v>台</v>
          </cell>
          <cell r="G2707">
            <v>6000</v>
          </cell>
          <cell r="H2707">
            <v>24000</v>
          </cell>
        </row>
        <row r="2708">
          <cell r="C2708" t="str">
            <v>発生材処分費</v>
          </cell>
          <cell r="D2708" t="str">
            <v>その他</v>
          </cell>
        </row>
        <row r="2709">
          <cell r="D2709" t="str">
            <v>４t車</v>
          </cell>
          <cell r="I2709" t="str">
            <v>見積</v>
          </cell>
        </row>
        <row r="2710">
          <cell r="E2710">
            <v>1</v>
          </cell>
          <cell r="F2710" t="str">
            <v>台</v>
          </cell>
          <cell r="G2710">
            <v>6300</v>
          </cell>
          <cell r="H2710">
            <v>6300</v>
          </cell>
        </row>
        <row r="2713">
          <cell r="H2713" t="str">
            <v/>
          </cell>
        </row>
        <row r="2716">
          <cell r="H2716" t="str">
            <v/>
          </cell>
        </row>
        <row r="2719">
          <cell r="H2719" t="str">
            <v/>
          </cell>
        </row>
        <row r="2722">
          <cell r="H2722" t="str">
            <v/>
          </cell>
        </row>
        <row r="2725">
          <cell r="H2725" t="str">
            <v/>
          </cell>
        </row>
        <row r="2728">
          <cell r="H2728" t="str">
            <v/>
          </cell>
        </row>
        <row r="2731">
          <cell r="H2731" t="str">
            <v/>
          </cell>
          <cell r="I2731" t="str">
            <v xml:space="preserve"> </v>
          </cell>
        </row>
        <row r="2734">
          <cell r="D2734" t="str">
            <v>A-22．計</v>
          </cell>
          <cell r="H2734">
            <v>848409</v>
          </cell>
        </row>
      </sheetData>
      <sheetData sheetId="6"/>
      <sheetData sheetId="7" refreshError="1">
        <row r="1">
          <cell r="B1" t="str">
            <v>その他工事</v>
          </cell>
          <cell r="H1" t="str">
            <v>金額</v>
          </cell>
        </row>
        <row r="2">
          <cell r="C2" t="str">
            <v>内 訳 明 細 書</v>
          </cell>
        </row>
        <row r="3">
          <cell r="D3" t="str">
            <v>B-1.直接仮設工事</v>
          </cell>
        </row>
        <row r="4">
          <cell r="B4" t="str">
            <v>専門工事</v>
          </cell>
          <cell r="C4" t="str">
            <v>細　　目</v>
          </cell>
          <cell r="D4" t="str">
            <v>摘　　　　　要</v>
          </cell>
          <cell r="E4" t="str">
            <v>数量</v>
          </cell>
          <cell r="F4" t="str">
            <v>単位</v>
          </cell>
          <cell r="G4" t="str">
            <v>単価</v>
          </cell>
          <cell r="H4" t="str">
            <v>金額</v>
          </cell>
          <cell r="I4" t="str">
            <v>備　　考</v>
          </cell>
        </row>
        <row r="5">
          <cell r="C5" t="str">
            <v>やり方</v>
          </cell>
          <cell r="D5" t="str">
            <v>建築面積</v>
          </cell>
        </row>
        <row r="6">
          <cell r="I6" t="str">
            <v>県単P11</v>
          </cell>
        </row>
        <row r="7">
          <cell r="E7">
            <v>494</v>
          </cell>
          <cell r="F7" t="str">
            <v>㎡</v>
          </cell>
          <cell r="G7">
            <v>250</v>
          </cell>
          <cell r="H7">
            <v>123500</v>
          </cell>
        </row>
        <row r="8">
          <cell r="C8" t="str">
            <v>墨出し</v>
          </cell>
          <cell r="D8" t="str">
            <v>延床面積</v>
          </cell>
        </row>
        <row r="9">
          <cell r="I9" t="str">
            <v>県単P11</v>
          </cell>
        </row>
        <row r="10">
          <cell r="E10">
            <v>494</v>
          </cell>
          <cell r="F10" t="str">
            <v>㎡</v>
          </cell>
          <cell r="G10">
            <v>790</v>
          </cell>
          <cell r="H10">
            <v>390260</v>
          </cell>
        </row>
        <row r="11">
          <cell r="C11" t="str">
            <v>養生</v>
          </cell>
          <cell r="D11" t="str">
            <v>延床面積</v>
          </cell>
        </row>
        <row r="12">
          <cell r="I12" t="str">
            <v>県単P11</v>
          </cell>
        </row>
        <row r="13">
          <cell r="E13">
            <v>494</v>
          </cell>
          <cell r="F13" t="str">
            <v>㎡</v>
          </cell>
          <cell r="G13">
            <v>450</v>
          </cell>
          <cell r="H13">
            <v>222300</v>
          </cell>
        </row>
        <row r="14">
          <cell r="C14" t="str">
            <v>整理清掃</v>
          </cell>
          <cell r="D14" t="str">
            <v>延床面積</v>
          </cell>
        </row>
        <row r="15">
          <cell r="C15" t="str">
            <v>跡片付け</v>
          </cell>
          <cell r="I15" t="str">
            <v>県単P11</v>
          </cell>
        </row>
        <row r="16">
          <cell r="E16">
            <v>494</v>
          </cell>
          <cell r="F16" t="str">
            <v>㎡</v>
          </cell>
          <cell r="G16">
            <v>1550</v>
          </cell>
          <cell r="H16">
            <v>765700</v>
          </cell>
        </row>
        <row r="17">
          <cell r="C17" t="str">
            <v>外部足場</v>
          </cell>
          <cell r="D17" t="str">
            <v>脚立（直列）</v>
          </cell>
        </row>
        <row r="18">
          <cell r="I18" t="str">
            <v>ｺｽﾄP30</v>
          </cell>
        </row>
        <row r="19">
          <cell r="E19">
            <v>47</v>
          </cell>
          <cell r="F19" t="str">
            <v>ｍ</v>
          </cell>
          <cell r="G19">
            <v>340</v>
          </cell>
          <cell r="H19">
            <v>15980</v>
          </cell>
        </row>
        <row r="22">
          <cell r="H22" t="str">
            <v/>
          </cell>
        </row>
        <row r="25">
          <cell r="H25" t="str">
            <v/>
          </cell>
        </row>
        <row r="28">
          <cell r="H28" t="str">
            <v/>
          </cell>
        </row>
        <row r="31">
          <cell r="H31" t="str">
            <v/>
          </cell>
        </row>
        <row r="34">
          <cell r="H34" t="str">
            <v/>
          </cell>
        </row>
        <row r="37">
          <cell r="H37" t="str">
            <v/>
          </cell>
        </row>
        <row r="40">
          <cell r="H40" t="str">
            <v/>
          </cell>
        </row>
        <row r="43">
          <cell r="H43" t="str">
            <v/>
          </cell>
        </row>
        <row r="46">
          <cell r="H46" t="str">
            <v/>
          </cell>
        </row>
        <row r="49">
          <cell r="H49" t="str">
            <v/>
          </cell>
        </row>
        <row r="52">
          <cell r="H52" t="str">
            <v/>
          </cell>
        </row>
        <row r="55">
          <cell r="D55" t="str">
            <v>B-1．計</v>
          </cell>
          <cell r="H55">
            <v>1517740</v>
          </cell>
        </row>
        <row r="59">
          <cell r="C59" t="str">
            <v>内 訳 明 細 書</v>
          </cell>
        </row>
        <row r="60">
          <cell r="D60" t="str">
            <v>B-2.土　工事</v>
          </cell>
        </row>
        <row r="61">
          <cell r="C61" t="str">
            <v>細　　目</v>
          </cell>
          <cell r="D61" t="str">
            <v>摘　　　　　要</v>
          </cell>
          <cell r="E61" t="str">
            <v>数量</v>
          </cell>
          <cell r="F61" t="str">
            <v>単位</v>
          </cell>
          <cell r="G61" t="str">
            <v>単価</v>
          </cell>
          <cell r="H61" t="str">
            <v>金額</v>
          </cell>
          <cell r="I61" t="str">
            <v>備　　考</v>
          </cell>
        </row>
        <row r="62">
          <cell r="C62" t="str">
            <v>根切り</v>
          </cell>
          <cell r="D62" t="str">
            <v>ﾊﾞｯｸﾎｰ0.8m3</v>
          </cell>
        </row>
        <row r="63">
          <cell r="I63" t="str">
            <v>県単P13</v>
          </cell>
        </row>
        <row r="64">
          <cell r="E64">
            <v>20</v>
          </cell>
          <cell r="F64" t="str">
            <v>m3</v>
          </cell>
          <cell r="G64">
            <v>740</v>
          </cell>
          <cell r="H64">
            <v>14800</v>
          </cell>
        </row>
        <row r="65">
          <cell r="C65" t="str">
            <v>床付け</v>
          </cell>
        </row>
        <row r="66">
          <cell r="I66" t="str">
            <v>ｺｽﾄ（市）3広島</v>
          </cell>
        </row>
        <row r="67">
          <cell r="E67">
            <v>5.5</v>
          </cell>
          <cell r="F67" t="str">
            <v>㎡</v>
          </cell>
          <cell r="G67">
            <v>250</v>
          </cell>
          <cell r="H67">
            <v>1375</v>
          </cell>
        </row>
        <row r="68">
          <cell r="C68" t="str">
            <v>鋤取り</v>
          </cell>
        </row>
        <row r="69">
          <cell r="I69" t="str">
            <v>県単P13</v>
          </cell>
        </row>
        <row r="70">
          <cell r="E70">
            <v>4.7</v>
          </cell>
          <cell r="F70" t="str">
            <v>m3</v>
          </cell>
          <cell r="G70">
            <v>320</v>
          </cell>
          <cell r="H70">
            <v>1504</v>
          </cell>
        </row>
        <row r="71">
          <cell r="C71" t="str">
            <v>埋戻し</v>
          </cell>
          <cell r="D71" t="str">
            <v>ﾊﾞｯｸﾎｰ0.8m3</v>
          </cell>
        </row>
        <row r="72">
          <cell r="I72" t="str">
            <v>県単P13</v>
          </cell>
        </row>
        <row r="73">
          <cell r="E73">
            <v>18.3</v>
          </cell>
          <cell r="F73" t="str">
            <v>m3</v>
          </cell>
          <cell r="G73">
            <v>1030</v>
          </cell>
          <cell r="H73">
            <v>18849</v>
          </cell>
        </row>
        <row r="74">
          <cell r="C74" t="str">
            <v>残土処分</v>
          </cell>
          <cell r="D74" t="str">
            <v>積込み</v>
          </cell>
        </row>
        <row r="75">
          <cell r="I75" t="str">
            <v>県単P13</v>
          </cell>
        </row>
        <row r="76">
          <cell r="D76" t="str">
            <v>ﾊﾞｯｸﾎｰ0.8m3</v>
          </cell>
          <cell r="E76">
            <v>6.5</v>
          </cell>
          <cell r="F76" t="str">
            <v>m3</v>
          </cell>
          <cell r="G76">
            <v>220</v>
          </cell>
          <cell r="H76">
            <v>1430</v>
          </cell>
        </row>
        <row r="77">
          <cell r="C77" t="str">
            <v>残土処分運搬</v>
          </cell>
          <cell r="D77" t="str">
            <v>ﾀﾞﾝﾌﾟﾄﾗｯｸ10t</v>
          </cell>
        </row>
        <row r="78">
          <cell r="D78" t="str">
            <v>DID区間有　11.0km</v>
          </cell>
          <cell r="I78" t="str">
            <v>県単P18</v>
          </cell>
        </row>
        <row r="79">
          <cell r="E79">
            <v>6.5</v>
          </cell>
          <cell r="F79" t="str">
            <v>m3</v>
          </cell>
          <cell r="G79">
            <v>1200</v>
          </cell>
          <cell r="H79">
            <v>7800</v>
          </cell>
        </row>
        <row r="80">
          <cell r="C80" t="str">
            <v>残土処分費</v>
          </cell>
        </row>
        <row r="81">
          <cell r="I81" t="str">
            <v>県単</v>
          </cell>
        </row>
        <row r="82">
          <cell r="E82">
            <v>6.5</v>
          </cell>
          <cell r="F82" t="str">
            <v>m3</v>
          </cell>
          <cell r="G82">
            <v>300</v>
          </cell>
          <cell r="H82">
            <v>1950</v>
          </cell>
        </row>
        <row r="85">
          <cell r="H85" t="str">
            <v/>
          </cell>
        </row>
        <row r="86">
          <cell r="C86" t="str">
            <v>砂利地業</v>
          </cell>
          <cell r="D86" t="str">
            <v>基礎下</v>
          </cell>
        </row>
        <row r="87">
          <cell r="I87" t="str">
            <v>県単P28</v>
          </cell>
        </row>
        <row r="88">
          <cell r="E88">
            <v>0.6</v>
          </cell>
          <cell r="F88" t="str">
            <v>m3</v>
          </cell>
          <cell r="G88">
            <v>5830</v>
          </cell>
          <cell r="H88">
            <v>3498</v>
          </cell>
        </row>
        <row r="89">
          <cell r="C89" t="str">
            <v>砂利地業</v>
          </cell>
          <cell r="D89" t="str">
            <v>土間下</v>
          </cell>
        </row>
        <row r="90">
          <cell r="I90" t="str">
            <v>県単P28</v>
          </cell>
        </row>
        <row r="91">
          <cell r="E91">
            <v>7.8</v>
          </cell>
          <cell r="F91" t="str">
            <v>m3</v>
          </cell>
          <cell r="G91">
            <v>5830</v>
          </cell>
          <cell r="H91">
            <v>45474</v>
          </cell>
        </row>
        <row r="94">
          <cell r="H94" t="str">
            <v/>
          </cell>
        </row>
        <row r="97">
          <cell r="H97" t="str">
            <v/>
          </cell>
        </row>
        <row r="100">
          <cell r="H100" t="str">
            <v/>
          </cell>
        </row>
        <row r="103">
          <cell r="H103" t="str">
            <v/>
          </cell>
        </row>
        <row r="106">
          <cell r="H106" t="str">
            <v/>
          </cell>
        </row>
        <row r="109">
          <cell r="H109" t="str">
            <v/>
          </cell>
          <cell r="I109" t="str">
            <v xml:space="preserve"> </v>
          </cell>
        </row>
        <row r="112">
          <cell r="D112" t="str">
            <v>B-2．計</v>
          </cell>
          <cell r="H112">
            <v>96680</v>
          </cell>
        </row>
        <row r="116">
          <cell r="C116" t="str">
            <v>内 訳 明 細 書</v>
          </cell>
        </row>
        <row r="117">
          <cell r="D117" t="str">
            <v>B-3.ｺﾝｸﾘｰﾄ工事</v>
          </cell>
        </row>
        <row r="118">
          <cell r="C118" t="str">
            <v>細　　目</v>
          </cell>
          <cell r="D118" t="str">
            <v>摘　　　　　要</v>
          </cell>
          <cell r="E118" t="str">
            <v>数量</v>
          </cell>
          <cell r="F118" t="str">
            <v>単位</v>
          </cell>
          <cell r="G118" t="str">
            <v>単価</v>
          </cell>
          <cell r="H118" t="str">
            <v>金額</v>
          </cell>
          <cell r="I118" t="str">
            <v>備　　考</v>
          </cell>
        </row>
        <row r="119">
          <cell r="C119" t="str">
            <v>基礎ｺﾝｸﾘｰﾄ</v>
          </cell>
          <cell r="D119" t="str">
            <v>Fc18N/mm2　S=15</v>
          </cell>
        </row>
        <row r="120">
          <cell r="I120" t="str">
            <v>建物P80徳山</v>
          </cell>
        </row>
        <row r="121">
          <cell r="E121">
            <v>1.5</v>
          </cell>
          <cell r="F121" t="str">
            <v>m3</v>
          </cell>
          <cell r="G121">
            <v>12850</v>
          </cell>
          <cell r="H121">
            <v>19275</v>
          </cell>
        </row>
        <row r="122">
          <cell r="C122" t="str">
            <v>土間ｺﾝｸﾘｰﾄ</v>
          </cell>
          <cell r="D122" t="str">
            <v>Fc18N/mm2　S=15</v>
          </cell>
        </row>
        <row r="123">
          <cell r="I123" t="str">
            <v>建物P80徳山</v>
          </cell>
        </row>
        <row r="124">
          <cell r="E124">
            <v>8.3000000000000007</v>
          </cell>
          <cell r="F124" t="str">
            <v>m3</v>
          </cell>
          <cell r="G124">
            <v>12850</v>
          </cell>
          <cell r="H124">
            <v>106655.00000000001</v>
          </cell>
        </row>
        <row r="127">
          <cell r="H127" t="str">
            <v/>
          </cell>
        </row>
        <row r="128">
          <cell r="C128" t="str">
            <v>ｺﾝｸﾘｰﾄ打設手間</v>
          </cell>
          <cell r="D128" t="str">
            <v>基礎ｺﾝ（人力）</v>
          </cell>
        </row>
        <row r="129">
          <cell r="I129" t="str">
            <v>ｺｽﾄ（市）P11広島</v>
          </cell>
        </row>
        <row r="130">
          <cell r="E130">
            <v>1.5</v>
          </cell>
          <cell r="F130" t="str">
            <v>m3</v>
          </cell>
          <cell r="G130">
            <v>3440</v>
          </cell>
          <cell r="H130">
            <v>5160</v>
          </cell>
        </row>
        <row r="131">
          <cell r="C131" t="str">
            <v>ｺﾝｸﾘｰﾄ打設手間</v>
          </cell>
          <cell r="D131" t="str">
            <v>土間ｺﾝ（人力）</v>
          </cell>
        </row>
        <row r="132">
          <cell r="I132" t="str">
            <v>ｺｽﾄ（市）P11広島</v>
          </cell>
        </row>
        <row r="133">
          <cell r="E133">
            <v>8.3000000000000007</v>
          </cell>
          <cell r="F133" t="str">
            <v>m3</v>
          </cell>
          <cell r="G133">
            <v>3440</v>
          </cell>
          <cell r="H133">
            <v>28552.000000000004</v>
          </cell>
        </row>
        <row r="136">
          <cell r="H136" t="str">
            <v/>
          </cell>
        </row>
        <row r="137">
          <cell r="C137" t="str">
            <v>普通型枠</v>
          </cell>
          <cell r="D137" t="str">
            <v>基礎部</v>
          </cell>
        </row>
        <row r="138">
          <cell r="I138" t="str">
            <v>ｺｽﾄP83広島</v>
          </cell>
        </row>
        <row r="139">
          <cell r="E139">
            <v>31.2</v>
          </cell>
          <cell r="F139" t="str">
            <v>㎡</v>
          </cell>
          <cell r="G139">
            <v>3400</v>
          </cell>
          <cell r="H139">
            <v>106080</v>
          </cell>
        </row>
        <row r="140">
          <cell r="C140" t="str">
            <v>型枠運搬</v>
          </cell>
          <cell r="D140" t="str">
            <v>4t車</v>
          </cell>
        </row>
        <row r="141">
          <cell r="I141" t="str">
            <v>ｺｽﾄP83広島</v>
          </cell>
        </row>
        <row r="142">
          <cell r="E142">
            <v>31.2</v>
          </cell>
          <cell r="F142" t="str">
            <v>㎡</v>
          </cell>
          <cell r="G142">
            <v>250</v>
          </cell>
          <cell r="H142">
            <v>7800</v>
          </cell>
        </row>
        <row r="143">
          <cell r="C143" t="str">
            <v>発生材処分費</v>
          </cell>
        </row>
        <row r="145">
          <cell r="E145">
            <v>31.2</v>
          </cell>
          <cell r="F145" t="str">
            <v>㎡</v>
          </cell>
          <cell r="H145">
            <v>0</v>
          </cell>
        </row>
        <row r="148">
          <cell r="H148" t="str">
            <v/>
          </cell>
        </row>
        <row r="151">
          <cell r="H151" t="str">
            <v/>
          </cell>
        </row>
        <row r="154">
          <cell r="H154" t="str">
            <v/>
          </cell>
        </row>
        <row r="157">
          <cell r="H157" t="str">
            <v/>
          </cell>
        </row>
        <row r="160">
          <cell r="H160" t="str">
            <v/>
          </cell>
        </row>
        <row r="163">
          <cell r="H163" t="str">
            <v/>
          </cell>
        </row>
        <row r="166">
          <cell r="H166" t="str">
            <v/>
          </cell>
          <cell r="I166" t="str">
            <v xml:space="preserve"> </v>
          </cell>
        </row>
        <row r="169">
          <cell r="D169" t="str">
            <v>B-3．計</v>
          </cell>
          <cell r="H169">
            <v>273522</v>
          </cell>
        </row>
        <row r="173">
          <cell r="C173" t="str">
            <v>内 訳 明 細 書</v>
          </cell>
        </row>
        <row r="174">
          <cell r="D174" t="str">
            <v>B-4.鉄筋工事</v>
          </cell>
        </row>
        <row r="175">
          <cell r="C175" t="str">
            <v>細　　目</v>
          </cell>
          <cell r="D175" t="str">
            <v>摘　　　　　要</v>
          </cell>
          <cell r="E175" t="str">
            <v>数量</v>
          </cell>
          <cell r="F175" t="str">
            <v>単位</v>
          </cell>
          <cell r="G175" t="str">
            <v>単価</v>
          </cell>
          <cell r="H175" t="str">
            <v>金額</v>
          </cell>
          <cell r="I175" t="str">
            <v>備　　考</v>
          </cell>
        </row>
        <row r="176">
          <cell r="C176" t="str">
            <v>異形棒鋼</v>
          </cell>
          <cell r="D176" t="str">
            <v>SD295A　D10</v>
          </cell>
        </row>
        <row r="177">
          <cell r="I177" t="str">
            <v>建物P 10山口</v>
          </cell>
        </row>
        <row r="178">
          <cell r="E178">
            <v>0.4</v>
          </cell>
          <cell r="F178" t="str">
            <v>ｔ</v>
          </cell>
          <cell r="G178">
            <v>43000</v>
          </cell>
          <cell r="H178">
            <v>17200</v>
          </cell>
        </row>
        <row r="179">
          <cell r="C179" t="str">
            <v>加工・組立て</v>
          </cell>
        </row>
        <row r="180">
          <cell r="I180" t="str">
            <v>ｺｽﾄ（市) 7</v>
          </cell>
        </row>
        <row r="181">
          <cell r="E181">
            <v>0.4</v>
          </cell>
          <cell r="F181" t="str">
            <v>ｔ</v>
          </cell>
          <cell r="G181">
            <v>41000</v>
          </cell>
          <cell r="H181">
            <v>16400</v>
          </cell>
        </row>
        <row r="182">
          <cell r="C182" t="str">
            <v>運搬費</v>
          </cell>
          <cell r="D182" t="str">
            <v>4ｔ車</v>
          </cell>
        </row>
        <row r="183">
          <cell r="I183" t="str">
            <v>ｺｽﾄ（市) 7</v>
          </cell>
        </row>
        <row r="184">
          <cell r="E184">
            <v>0.4</v>
          </cell>
          <cell r="F184" t="str">
            <v>ｔ</v>
          </cell>
          <cell r="G184">
            <v>3200</v>
          </cell>
          <cell r="H184">
            <v>1280</v>
          </cell>
        </row>
        <row r="187">
          <cell r="H187" t="str">
            <v/>
          </cell>
        </row>
        <row r="190">
          <cell r="H190" t="str">
            <v/>
          </cell>
        </row>
        <row r="193">
          <cell r="H193" t="str">
            <v/>
          </cell>
        </row>
        <row r="196">
          <cell r="H196" t="str">
            <v/>
          </cell>
        </row>
        <row r="199">
          <cell r="H199" t="str">
            <v/>
          </cell>
        </row>
        <row r="202">
          <cell r="H202" t="str">
            <v/>
          </cell>
        </row>
        <row r="205">
          <cell r="H205" t="str">
            <v/>
          </cell>
        </row>
        <row r="208">
          <cell r="H208" t="str">
            <v/>
          </cell>
        </row>
        <row r="211">
          <cell r="H211" t="str">
            <v/>
          </cell>
        </row>
        <row r="214">
          <cell r="H214" t="str">
            <v/>
          </cell>
        </row>
        <row r="217">
          <cell r="H217" t="str">
            <v/>
          </cell>
        </row>
        <row r="220">
          <cell r="H220" t="str">
            <v/>
          </cell>
        </row>
        <row r="223">
          <cell r="H223" t="str">
            <v/>
          </cell>
          <cell r="I223" t="str">
            <v xml:space="preserve"> </v>
          </cell>
        </row>
        <row r="226">
          <cell r="D226" t="str">
            <v>B-4．計</v>
          </cell>
          <cell r="H226">
            <v>34880</v>
          </cell>
        </row>
        <row r="230">
          <cell r="C230" t="str">
            <v>内 訳 明 細 書</v>
          </cell>
        </row>
        <row r="231">
          <cell r="D231" t="str">
            <v>B-5.左官・塗装工事</v>
          </cell>
        </row>
        <row r="232">
          <cell r="C232" t="str">
            <v>細　　目</v>
          </cell>
          <cell r="D232" t="str">
            <v>摘　　　　　要</v>
          </cell>
          <cell r="E232" t="str">
            <v>数量</v>
          </cell>
          <cell r="F232" t="str">
            <v>単位</v>
          </cell>
          <cell r="G232" t="str">
            <v>単価</v>
          </cell>
          <cell r="H232" t="str">
            <v>金額</v>
          </cell>
          <cell r="I232" t="str">
            <v>備　　考</v>
          </cell>
        </row>
        <row r="233">
          <cell r="C233" t="str">
            <v>塗床</v>
          </cell>
          <cell r="D233" t="str">
            <v>弾性ﾎﾟﾘｳﾚﾀﾝ系</v>
          </cell>
        </row>
        <row r="234">
          <cell r="D234" t="str">
            <v>ﾉﾝｽﾘｯﾌﾟ</v>
          </cell>
          <cell r="I234" t="str">
            <v>ｶﾀﾛｸﾞ*0.8</v>
          </cell>
        </row>
        <row r="235">
          <cell r="E235">
            <v>86.5</v>
          </cell>
          <cell r="F235" t="str">
            <v>㎡</v>
          </cell>
          <cell r="G235">
            <v>2000</v>
          </cell>
          <cell r="H235">
            <v>173000</v>
          </cell>
        </row>
        <row r="236">
          <cell r="C236" t="str">
            <v>床ﾓﾙﾀﾙ</v>
          </cell>
          <cell r="D236" t="str">
            <v>金ｺﾃ</v>
          </cell>
        </row>
        <row r="237">
          <cell r="D237" t="str">
            <v>t=30</v>
          </cell>
          <cell r="I237" t="str">
            <v>ｺｽﾄ市場単価P21</v>
          </cell>
        </row>
        <row r="238">
          <cell r="E238">
            <v>78.3</v>
          </cell>
          <cell r="F238" t="str">
            <v>㎡</v>
          </cell>
          <cell r="G238">
            <v>1860</v>
          </cell>
          <cell r="H238">
            <v>145638</v>
          </cell>
          <cell r="I238" t="str">
            <v>1830+15800*0.002</v>
          </cell>
        </row>
        <row r="239">
          <cell r="C239" t="str">
            <v>立上ﾓﾙﾀﾙ</v>
          </cell>
          <cell r="D239" t="str">
            <v>金ｺﾃ</v>
          </cell>
        </row>
        <row r="240">
          <cell r="D240" t="str">
            <v>t=25</v>
          </cell>
          <cell r="I240" t="str">
            <v>ｺｽﾄ市場単価P21</v>
          </cell>
        </row>
        <row r="241">
          <cell r="E241">
            <v>8.3000000000000007</v>
          </cell>
          <cell r="F241" t="str">
            <v>㎡</v>
          </cell>
          <cell r="G241">
            <v>2900</v>
          </cell>
          <cell r="H241">
            <v>24070.000000000004</v>
          </cell>
          <cell r="I241" t="str">
            <v>2830+15800*0.005</v>
          </cell>
        </row>
        <row r="244">
          <cell r="H244" t="str">
            <v/>
          </cell>
        </row>
        <row r="247">
          <cell r="H247" t="str">
            <v/>
          </cell>
        </row>
        <row r="250">
          <cell r="H250" t="str">
            <v/>
          </cell>
        </row>
        <row r="253">
          <cell r="H253" t="str">
            <v/>
          </cell>
        </row>
        <row r="256">
          <cell r="H256" t="str">
            <v/>
          </cell>
        </row>
        <row r="259">
          <cell r="H259" t="str">
            <v/>
          </cell>
        </row>
        <row r="262">
          <cell r="H262" t="str">
            <v/>
          </cell>
        </row>
        <row r="265">
          <cell r="H265" t="str">
            <v/>
          </cell>
        </row>
        <row r="268">
          <cell r="H268" t="str">
            <v/>
          </cell>
        </row>
        <row r="271">
          <cell r="H271" t="str">
            <v/>
          </cell>
        </row>
        <row r="274">
          <cell r="H274" t="str">
            <v/>
          </cell>
        </row>
        <row r="277">
          <cell r="H277" t="str">
            <v/>
          </cell>
        </row>
        <row r="280">
          <cell r="H280" t="str">
            <v/>
          </cell>
          <cell r="I280" t="str">
            <v xml:space="preserve"> </v>
          </cell>
        </row>
        <row r="283">
          <cell r="D283" t="str">
            <v>B-5．計</v>
          </cell>
          <cell r="H283">
            <v>342708</v>
          </cell>
        </row>
        <row r="287">
          <cell r="C287" t="str">
            <v>内 訳 明 細 書</v>
          </cell>
        </row>
        <row r="288">
          <cell r="D288" t="str">
            <v>B-6.外装工事</v>
          </cell>
        </row>
        <row r="289">
          <cell r="C289" t="str">
            <v>細　　目</v>
          </cell>
          <cell r="D289" t="str">
            <v>摘　　　　　要</v>
          </cell>
          <cell r="E289" t="str">
            <v>数量</v>
          </cell>
          <cell r="F289" t="str">
            <v>単位</v>
          </cell>
          <cell r="G289" t="str">
            <v>単価</v>
          </cell>
          <cell r="H289" t="str">
            <v>金額</v>
          </cell>
          <cell r="I289" t="str">
            <v>備　　考</v>
          </cell>
        </row>
        <row r="290">
          <cell r="C290" t="str">
            <v>渡り廊下上家</v>
          </cell>
          <cell r="D290" t="str">
            <v>屋根　溶融亜鉛ﾒｯｷ鋼板</v>
          </cell>
        </row>
        <row r="291">
          <cell r="D291" t="str">
            <v>t=0.5　角波</v>
          </cell>
          <cell r="I291" t="str">
            <v>見積*0.8</v>
          </cell>
        </row>
        <row r="292">
          <cell r="B292" t="str">
            <v>Ｓ</v>
          </cell>
          <cell r="E292">
            <v>1</v>
          </cell>
          <cell r="F292" t="str">
            <v>式</v>
          </cell>
          <cell r="H292">
            <v>2800000</v>
          </cell>
        </row>
        <row r="295">
          <cell r="H295" t="str">
            <v/>
          </cell>
        </row>
        <row r="298">
          <cell r="H298" t="str">
            <v/>
          </cell>
        </row>
        <row r="301">
          <cell r="H301" t="str">
            <v/>
          </cell>
        </row>
        <row r="304">
          <cell r="H304" t="str">
            <v/>
          </cell>
        </row>
        <row r="307">
          <cell r="H307" t="str">
            <v/>
          </cell>
        </row>
        <row r="310">
          <cell r="H310" t="str">
            <v/>
          </cell>
        </row>
        <row r="313">
          <cell r="H313" t="str">
            <v/>
          </cell>
        </row>
        <row r="316">
          <cell r="H316" t="str">
            <v/>
          </cell>
        </row>
        <row r="319">
          <cell r="H319" t="str">
            <v/>
          </cell>
        </row>
        <row r="322">
          <cell r="H322" t="str">
            <v/>
          </cell>
        </row>
        <row r="325">
          <cell r="H325" t="str">
            <v/>
          </cell>
        </row>
        <row r="328">
          <cell r="H328" t="str">
            <v/>
          </cell>
        </row>
        <row r="331">
          <cell r="H331" t="str">
            <v/>
          </cell>
        </row>
        <row r="334">
          <cell r="H334" t="str">
            <v/>
          </cell>
        </row>
        <row r="337">
          <cell r="H337" t="str">
            <v/>
          </cell>
          <cell r="I337" t="str">
            <v xml:space="preserve"> </v>
          </cell>
        </row>
        <row r="340">
          <cell r="D340" t="str">
            <v>B-6．計</v>
          </cell>
          <cell r="H340">
            <v>2800000</v>
          </cell>
        </row>
        <row r="344">
          <cell r="C344" t="str">
            <v>内 訳 明 細 書</v>
          </cell>
        </row>
        <row r="345">
          <cell r="D345" t="str">
            <v>B-７.既設解体工事</v>
          </cell>
        </row>
        <row r="346">
          <cell r="C346" t="str">
            <v>細　　目</v>
          </cell>
          <cell r="D346" t="str">
            <v>摘　　　　　要</v>
          </cell>
          <cell r="E346" t="str">
            <v>数量</v>
          </cell>
          <cell r="F346" t="str">
            <v>単位</v>
          </cell>
          <cell r="G346" t="str">
            <v>単価</v>
          </cell>
          <cell r="H346" t="str">
            <v>金額</v>
          </cell>
          <cell r="I346" t="str">
            <v>備　　考</v>
          </cell>
        </row>
        <row r="347">
          <cell r="C347" t="str">
            <v>木造上家解体</v>
          </cell>
        </row>
        <row r="349">
          <cell r="E349">
            <v>54.5</v>
          </cell>
          <cell r="F349" t="str">
            <v>㎡</v>
          </cell>
          <cell r="G349">
            <v>2750</v>
          </cell>
          <cell r="H349">
            <v>149875</v>
          </cell>
        </row>
        <row r="350">
          <cell r="C350" t="str">
            <v>S造上家解体</v>
          </cell>
        </row>
        <row r="352">
          <cell r="E352">
            <v>31.3</v>
          </cell>
          <cell r="F352" t="str">
            <v>㎡</v>
          </cell>
          <cell r="G352">
            <v>3780</v>
          </cell>
          <cell r="H352">
            <v>118314</v>
          </cell>
        </row>
        <row r="353">
          <cell r="C353" t="str">
            <v>土間解体</v>
          </cell>
        </row>
        <row r="355">
          <cell r="E355">
            <v>85.8</v>
          </cell>
          <cell r="F355" t="str">
            <v>㎡</v>
          </cell>
          <cell r="G355">
            <v>1270</v>
          </cell>
          <cell r="H355">
            <v>108966</v>
          </cell>
        </row>
        <row r="356">
          <cell r="C356" t="str">
            <v>発生材積込み</v>
          </cell>
        </row>
        <row r="358">
          <cell r="E358">
            <v>8.6999999999999993</v>
          </cell>
          <cell r="F358" t="str">
            <v>m3</v>
          </cell>
          <cell r="G358">
            <v>1450</v>
          </cell>
          <cell r="H358">
            <v>12614.999999999998</v>
          </cell>
        </row>
        <row r="359">
          <cell r="C359" t="str">
            <v>発生材運搬</v>
          </cell>
          <cell r="D359" t="str">
            <v>ﾀﾞﾝﾎﾟﾄﾗｯｸ4t車</v>
          </cell>
        </row>
        <row r="360">
          <cell r="D360" t="str">
            <v>DID有り　12.0km以下</v>
          </cell>
        </row>
        <row r="361">
          <cell r="E361">
            <v>8.6999999999999993</v>
          </cell>
          <cell r="F361" t="str">
            <v>m3</v>
          </cell>
          <cell r="G361">
            <v>2980</v>
          </cell>
          <cell r="H361">
            <v>25925.999999999996</v>
          </cell>
        </row>
        <row r="362">
          <cell r="C362" t="str">
            <v>発生材処分費</v>
          </cell>
          <cell r="D362" t="str">
            <v>4t車</v>
          </cell>
        </row>
        <row r="364">
          <cell r="E364">
            <v>1</v>
          </cell>
          <cell r="F364" t="str">
            <v>台</v>
          </cell>
          <cell r="G364">
            <v>6000</v>
          </cell>
          <cell r="H364">
            <v>6000</v>
          </cell>
        </row>
        <row r="367">
          <cell r="H367" t="str">
            <v/>
          </cell>
        </row>
        <row r="370">
          <cell r="H370" t="str">
            <v/>
          </cell>
        </row>
        <row r="373">
          <cell r="H373" t="str">
            <v/>
          </cell>
        </row>
        <row r="376">
          <cell r="H376" t="str">
            <v/>
          </cell>
        </row>
        <row r="379">
          <cell r="H379" t="str">
            <v/>
          </cell>
        </row>
        <row r="382">
          <cell r="H382" t="str">
            <v/>
          </cell>
        </row>
        <row r="385">
          <cell r="H385" t="str">
            <v/>
          </cell>
        </row>
        <row r="388">
          <cell r="H388" t="str">
            <v/>
          </cell>
        </row>
        <row r="391">
          <cell r="H391" t="str">
            <v/>
          </cell>
        </row>
        <row r="394">
          <cell r="H394" t="str">
            <v/>
          </cell>
          <cell r="I394" t="str">
            <v xml:space="preserve"> </v>
          </cell>
        </row>
        <row r="397">
          <cell r="D397" t="str">
            <v>B-6．計</v>
          </cell>
          <cell r="H397">
            <v>421696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称"/>
    </sheetNames>
    <sheetDataSet>
      <sheetData sheetId="0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･1P"/>
      <sheetName val="電灯,ｺﾝｾﾝﾄ･1P"/>
      <sheetName val="金入内訳･3P"/>
      <sheetName val="金抜内訳･3P"/>
      <sheetName val="盤取付･1P"/>
      <sheetName val="比較P1"/>
      <sheetName val="単価表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P1"/>
      <sheetName val="幹線P1"/>
      <sheetName val="電ｺﾝP2"/>
      <sheetName val="弱電P1"/>
      <sheetName val="盤取付･1P"/>
      <sheetName val="土工事"/>
      <sheetName val="外灯基礎"/>
      <sheetName val="明細内訳金入P9"/>
      <sheetName val="ﾌﾞﾗﾝｸ"/>
      <sheetName val="内訳書原稿"/>
      <sheetName val="単価表"/>
      <sheetName val="比較・P1"/>
    </sheetNames>
    <sheetDataSet>
      <sheetData sheetId="0"/>
      <sheetData sheetId="1"/>
      <sheetData sheetId="2"/>
      <sheetData sheetId="3"/>
      <sheetData sheetId="4">
        <row r="15">
          <cell r="W15">
            <v>0</v>
          </cell>
          <cell r="X15">
            <v>0.70799999999999996</v>
          </cell>
          <cell r="Y15">
            <v>6.242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W16">
            <v>3</v>
          </cell>
          <cell r="X16">
            <v>3</v>
          </cell>
          <cell r="Y16">
            <v>3</v>
          </cell>
          <cell r="Z16">
            <v>3</v>
          </cell>
          <cell r="AA16">
            <v>3</v>
          </cell>
          <cell r="AB16">
            <v>3</v>
          </cell>
          <cell r="AC16">
            <v>3</v>
          </cell>
        </row>
        <row r="17">
          <cell r="W17">
            <v>4</v>
          </cell>
          <cell r="X17">
            <v>4</v>
          </cell>
          <cell r="Y17">
            <v>4</v>
          </cell>
          <cell r="Z17">
            <v>4</v>
          </cell>
          <cell r="AA17">
            <v>4</v>
          </cell>
          <cell r="AB17">
            <v>4</v>
          </cell>
          <cell r="AC17">
            <v>4</v>
          </cell>
        </row>
        <row r="18">
          <cell r="W18">
            <v>5</v>
          </cell>
          <cell r="X18">
            <v>5</v>
          </cell>
          <cell r="Y18">
            <v>5</v>
          </cell>
          <cell r="Z18">
            <v>5</v>
          </cell>
          <cell r="AA18">
            <v>5</v>
          </cell>
          <cell r="AB18">
            <v>5</v>
          </cell>
          <cell r="AC18">
            <v>5</v>
          </cell>
        </row>
        <row r="19">
          <cell r="W19">
            <v>6</v>
          </cell>
          <cell r="X19">
            <v>6</v>
          </cell>
          <cell r="Y19">
            <v>6</v>
          </cell>
          <cell r="Z19">
            <v>6</v>
          </cell>
          <cell r="AA19">
            <v>6</v>
          </cell>
          <cell r="AB19">
            <v>6</v>
          </cell>
          <cell r="AC19">
            <v>6</v>
          </cell>
        </row>
        <row r="20">
          <cell r="W20">
            <v>7</v>
          </cell>
          <cell r="X20">
            <v>7</v>
          </cell>
          <cell r="Y20">
            <v>7</v>
          </cell>
          <cell r="Z20">
            <v>7</v>
          </cell>
          <cell r="AA20">
            <v>7</v>
          </cell>
          <cell r="AB20">
            <v>7</v>
          </cell>
          <cell r="AC20">
            <v>7</v>
          </cell>
        </row>
        <row r="21">
          <cell r="W21">
            <v>8.5</v>
          </cell>
          <cell r="X21">
            <v>8</v>
          </cell>
          <cell r="Y21">
            <v>8</v>
          </cell>
          <cell r="Z21">
            <v>8</v>
          </cell>
          <cell r="AA21">
            <v>8</v>
          </cell>
          <cell r="AB21">
            <v>8</v>
          </cell>
          <cell r="AC21">
            <v>8</v>
          </cell>
        </row>
        <row r="22">
          <cell r="W22">
            <v>10</v>
          </cell>
          <cell r="X22">
            <v>10</v>
          </cell>
          <cell r="Y22">
            <v>10</v>
          </cell>
          <cell r="Z22">
            <v>10</v>
          </cell>
          <cell r="AA22">
            <v>10</v>
          </cell>
          <cell r="AB22">
            <v>10</v>
          </cell>
          <cell r="AC22">
            <v>10</v>
          </cell>
        </row>
        <row r="23">
          <cell r="W23">
            <v>13</v>
          </cell>
          <cell r="X23">
            <v>11</v>
          </cell>
          <cell r="Y23">
            <v>11</v>
          </cell>
          <cell r="Z23">
            <v>11</v>
          </cell>
          <cell r="AA23">
            <v>11</v>
          </cell>
          <cell r="AB23">
            <v>11</v>
          </cell>
          <cell r="AC23">
            <v>11</v>
          </cell>
        </row>
        <row r="24">
          <cell r="W24">
            <v>16</v>
          </cell>
          <cell r="X24">
            <v>12</v>
          </cell>
          <cell r="Y24">
            <v>12</v>
          </cell>
          <cell r="Z24">
            <v>12</v>
          </cell>
          <cell r="AA24">
            <v>12</v>
          </cell>
          <cell r="AB24">
            <v>12</v>
          </cell>
          <cell r="AC24">
            <v>12</v>
          </cell>
        </row>
        <row r="25">
          <cell r="W25">
            <v>19</v>
          </cell>
          <cell r="X25">
            <v>15</v>
          </cell>
          <cell r="Y25">
            <v>15</v>
          </cell>
          <cell r="Z25">
            <v>15</v>
          </cell>
          <cell r="AA25">
            <v>15</v>
          </cell>
          <cell r="AB25">
            <v>15</v>
          </cell>
          <cell r="AC25">
            <v>15</v>
          </cell>
        </row>
        <row r="26">
          <cell r="W26">
            <v>22</v>
          </cell>
          <cell r="X26">
            <v>18</v>
          </cell>
          <cell r="Y26">
            <v>18</v>
          </cell>
          <cell r="Z26">
            <v>18</v>
          </cell>
          <cell r="AA26">
            <v>18</v>
          </cell>
          <cell r="AB26">
            <v>18</v>
          </cell>
          <cell r="AC26">
            <v>18</v>
          </cell>
        </row>
        <row r="27">
          <cell r="W27">
            <v>26</v>
          </cell>
          <cell r="X27">
            <v>21</v>
          </cell>
          <cell r="Y27">
            <v>21</v>
          </cell>
          <cell r="Z27">
            <v>21</v>
          </cell>
          <cell r="AA27">
            <v>21</v>
          </cell>
          <cell r="AB27">
            <v>21</v>
          </cell>
          <cell r="AC27">
            <v>21</v>
          </cell>
        </row>
        <row r="28">
          <cell r="W28">
            <v>30</v>
          </cell>
          <cell r="X28">
            <v>24</v>
          </cell>
          <cell r="Y28">
            <v>24</v>
          </cell>
          <cell r="Z28">
            <v>24</v>
          </cell>
          <cell r="AA28">
            <v>24</v>
          </cell>
          <cell r="AB28">
            <v>24</v>
          </cell>
          <cell r="AC28">
            <v>24</v>
          </cell>
        </row>
        <row r="29">
          <cell r="W29">
            <v>35</v>
          </cell>
          <cell r="X29">
            <v>28</v>
          </cell>
          <cell r="Y29">
            <v>28</v>
          </cell>
          <cell r="Z29">
            <v>28</v>
          </cell>
          <cell r="AA29">
            <v>28</v>
          </cell>
          <cell r="AB29">
            <v>28</v>
          </cell>
          <cell r="AC29">
            <v>28</v>
          </cell>
        </row>
        <row r="30">
          <cell r="W30">
            <v>41</v>
          </cell>
          <cell r="X30">
            <v>33</v>
          </cell>
          <cell r="Y30">
            <v>33</v>
          </cell>
          <cell r="Z30">
            <v>33</v>
          </cell>
          <cell r="AA30">
            <v>33</v>
          </cell>
          <cell r="AB30">
            <v>33</v>
          </cell>
          <cell r="AC30">
            <v>33</v>
          </cell>
        </row>
        <row r="31">
          <cell r="W31">
            <v>48</v>
          </cell>
          <cell r="X31">
            <v>34</v>
          </cell>
          <cell r="Y31">
            <v>34</v>
          </cell>
          <cell r="Z31">
            <v>34</v>
          </cell>
          <cell r="AA31">
            <v>34</v>
          </cell>
          <cell r="AB31">
            <v>34</v>
          </cell>
          <cell r="AC31">
            <v>34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･P2"/>
      <sheetName val="幹線･P2"/>
      <sheetName val="共用･P1"/>
      <sheetName val="戸表紙･P1"/>
      <sheetName val="Aﾀｲﾌﾟ1F･P3"/>
      <sheetName val="Aﾀｲﾌﾟ24F･P3"/>
      <sheetName val="Aﾀｲﾌﾟ5F･P3"/>
      <sheetName val="Bﾀｲﾌﾟ1F･P3"/>
      <sheetName val="Bﾀｲﾌﾟ24F･P3"/>
      <sheetName val="Bﾀｲﾌﾟ5F･P3"/>
      <sheetName val="特公1F・P3"/>
      <sheetName val="特公24F･P3"/>
      <sheetName val="特公5F･P3"/>
      <sheetName val="TV･P2"/>
      <sheetName val="電話･P2"/>
      <sheetName val="非警･P1"/>
      <sheetName val="ｲﾝﾀ･P1"/>
      <sheetName val="電気･P2"/>
      <sheetName val="外表紙･P1"/>
      <sheetName val="外幹線･P1"/>
      <sheetName val="外弱･P1"/>
      <sheetName val="外灯･P1"/>
      <sheetName val="盤取付･P1"/>
      <sheetName val="HH代価･P1"/>
      <sheetName val="外灯基礎･P1"/>
      <sheetName val="土工･P2"/>
      <sheetName val="内訳P72"/>
      <sheetName val="内訳P72 (2)"/>
      <sheetName val="内訳金抜P72"/>
      <sheetName val="比較・P1"/>
      <sheetName val="TV出力計算表1"/>
      <sheetName val="TV出力計算表2"/>
      <sheetName val="系統図"/>
      <sheetName val="計算式"/>
      <sheetName val="単価表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書"/>
      <sheetName val="設計書 (2)"/>
      <sheetName val="概要 (2)"/>
      <sheetName val="見積書式"/>
      <sheetName val="概要"/>
      <sheetName val="表紙"/>
      <sheetName val="拾い出し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内訳"/>
      <sheetName val="ﾊﾞｯｸﾃﾞｰﾀ"/>
      <sheetName val="積算ﾃﾞｰﾀ"/>
      <sheetName val="凡例"/>
      <sheetName val="表紙"/>
    </sheetNames>
    <sheetDataSet>
      <sheetData sheetId="0" refreshError="1"/>
      <sheetData sheetId="1" refreshError="1"/>
      <sheetData sheetId="2" refreshError="1">
        <row r="3">
          <cell r="B3" t="str">
            <v>番号</v>
          </cell>
          <cell r="C3" t="str">
            <v>名　　　　　　　　称</v>
          </cell>
          <cell r="D3" t="str">
            <v>摘　　　　　　　要</v>
          </cell>
          <cell r="E3" t="str">
            <v>単位</v>
          </cell>
          <cell r="F3" t="str">
            <v>　　</v>
          </cell>
          <cell r="G3" t="str">
            <v>金　　　　　額</v>
          </cell>
          <cell r="H3" t="str">
            <v>備　　　　　　考</v>
          </cell>
          <cell r="I3" t="str">
            <v>単価</v>
          </cell>
        </row>
        <row r="4">
          <cell r="B4">
            <v>1</v>
          </cell>
          <cell r="C4" t="str">
            <v>総　括　表</v>
          </cell>
        </row>
        <row r="5">
          <cell r="B5">
            <v>2</v>
          </cell>
          <cell r="C5" t="str">
            <v>建 築 主 体 工 事</v>
          </cell>
          <cell r="E5" t="str">
            <v>式</v>
          </cell>
        </row>
        <row r="6">
          <cell r="B6">
            <v>3</v>
          </cell>
          <cell r="C6" t="str">
            <v>電 気 設 備 工 事</v>
          </cell>
          <cell r="E6" t="str">
            <v>式</v>
          </cell>
        </row>
        <row r="7">
          <cell r="B7">
            <v>4</v>
          </cell>
          <cell r="C7" t="str">
            <v>機 械 設 備 工 事</v>
          </cell>
          <cell r="E7" t="str">
            <v>式</v>
          </cell>
        </row>
        <row r="8">
          <cell r="B8">
            <v>5</v>
          </cell>
          <cell r="C8" t="str">
            <v>外　構　工　事</v>
          </cell>
          <cell r="E8" t="str">
            <v>式</v>
          </cell>
        </row>
        <row r="9">
          <cell r="B9">
            <v>6</v>
          </cell>
          <cell r="C9" t="str">
            <v>昇降機設備工事</v>
          </cell>
          <cell r="E9" t="str">
            <v>式</v>
          </cell>
        </row>
        <row r="10">
          <cell r="B10">
            <v>7</v>
          </cell>
          <cell r="C10" t="str">
            <v>解体工事</v>
          </cell>
          <cell r="E10" t="str">
            <v>式</v>
          </cell>
          <cell r="H10" t="str">
            <v>　</v>
          </cell>
          <cell r="I10" t="str">
            <v>　</v>
          </cell>
        </row>
        <row r="11">
          <cell r="B11">
            <v>8</v>
          </cell>
          <cell r="C11" t="str">
            <v>造　成　工　事</v>
          </cell>
          <cell r="E11" t="str">
            <v>式</v>
          </cell>
        </row>
        <row r="12">
          <cell r="B12">
            <v>9</v>
          </cell>
        </row>
        <row r="13">
          <cell r="B13">
            <v>10</v>
          </cell>
        </row>
        <row r="14">
          <cell r="B14">
            <v>11</v>
          </cell>
          <cell r="C14" t="str">
            <v xml:space="preserve">   計</v>
          </cell>
          <cell r="D14" t="str">
            <v xml:space="preserve"> </v>
          </cell>
        </row>
        <row r="15">
          <cell r="B15">
            <v>12</v>
          </cell>
          <cell r="C15" t="str">
            <v>現　場　経　費</v>
          </cell>
          <cell r="E15" t="str">
            <v>式</v>
          </cell>
        </row>
        <row r="16">
          <cell r="B16">
            <v>13</v>
          </cell>
          <cell r="C16" t="str">
            <v>一　般　管　理　費</v>
          </cell>
          <cell r="D16" t="str">
            <v xml:space="preserve"> </v>
          </cell>
          <cell r="E16" t="str">
            <v>式</v>
          </cell>
        </row>
        <row r="17">
          <cell r="B17">
            <v>14</v>
          </cell>
          <cell r="C17" t="str">
            <v>諸　経　費</v>
          </cell>
          <cell r="E17" t="str">
            <v>式</v>
          </cell>
        </row>
        <row r="18">
          <cell r="B18">
            <v>15</v>
          </cell>
          <cell r="C18" t="str">
            <v>合　　　　計</v>
          </cell>
        </row>
        <row r="19">
          <cell r="B19">
            <v>16</v>
          </cell>
          <cell r="C19" t="str">
            <v>消　費　税　相　当　額</v>
          </cell>
          <cell r="E19" t="str">
            <v>式</v>
          </cell>
        </row>
        <row r="20">
          <cell r="B20">
            <v>17</v>
          </cell>
          <cell r="C20" t="str">
            <v>総　　　　計</v>
          </cell>
        </row>
        <row r="21">
          <cell r="B21">
            <v>18</v>
          </cell>
          <cell r="G21" t="str">
            <v xml:space="preserve">  </v>
          </cell>
        </row>
        <row r="22">
          <cell r="B22">
            <v>19</v>
          </cell>
          <cell r="C22" t="str">
            <v>建 築 主 体 工 事</v>
          </cell>
        </row>
        <row r="23">
          <cell r="B23">
            <v>20</v>
          </cell>
          <cell r="C23" t="str">
            <v>共 通 仮 設</v>
          </cell>
          <cell r="E23" t="str">
            <v>式</v>
          </cell>
          <cell r="H23" t="str">
            <v xml:space="preserve"> </v>
          </cell>
        </row>
        <row r="24">
          <cell r="B24">
            <v>21</v>
          </cell>
          <cell r="C24" t="str">
            <v>直接仮設工事</v>
          </cell>
          <cell r="E24" t="str">
            <v>式</v>
          </cell>
          <cell r="H24" t="str">
            <v xml:space="preserve"> </v>
          </cell>
        </row>
        <row r="25">
          <cell r="B25">
            <v>22</v>
          </cell>
          <cell r="C25" t="str">
            <v>土　工　事</v>
          </cell>
          <cell r="E25" t="str">
            <v>式</v>
          </cell>
          <cell r="H25" t="str">
            <v xml:space="preserve"> </v>
          </cell>
        </row>
        <row r="26">
          <cell r="B26">
            <v>23</v>
          </cell>
          <cell r="C26" t="str">
            <v>地 業 工 事</v>
          </cell>
          <cell r="E26" t="str">
            <v>式</v>
          </cell>
          <cell r="H26" t="str">
            <v xml:space="preserve"> </v>
          </cell>
        </row>
        <row r="27">
          <cell r="B27">
            <v>24</v>
          </cell>
          <cell r="C27" t="str">
            <v>ｺﾝｸﾘｰﾄ工 事</v>
          </cell>
          <cell r="E27" t="str">
            <v>式</v>
          </cell>
          <cell r="H27" t="str">
            <v xml:space="preserve"> </v>
          </cell>
        </row>
        <row r="28">
          <cell r="B28">
            <v>25</v>
          </cell>
          <cell r="C28" t="str">
            <v>型枠工事</v>
          </cell>
          <cell r="E28" t="str">
            <v>式</v>
          </cell>
          <cell r="H28" t="str">
            <v xml:space="preserve"> </v>
          </cell>
        </row>
        <row r="29">
          <cell r="B29">
            <v>26</v>
          </cell>
          <cell r="C29" t="str">
            <v>鉄 筋 工 事</v>
          </cell>
          <cell r="E29" t="str">
            <v>式</v>
          </cell>
        </row>
        <row r="30">
          <cell r="B30">
            <v>27</v>
          </cell>
          <cell r="C30" t="str">
            <v>鉄 骨 工 事</v>
          </cell>
          <cell r="E30" t="str">
            <v>式</v>
          </cell>
          <cell r="I30" t="str">
            <v>　</v>
          </cell>
        </row>
        <row r="31">
          <cell r="B31">
            <v>28</v>
          </cell>
          <cell r="C31" t="str">
            <v>既製ｺﾝｸﾘｰﾄ工事</v>
          </cell>
          <cell r="E31" t="str">
            <v>式</v>
          </cell>
        </row>
        <row r="32">
          <cell r="B32">
            <v>29</v>
          </cell>
          <cell r="C32" t="str">
            <v>防 水 工 事</v>
          </cell>
          <cell r="E32" t="str">
            <v>式</v>
          </cell>
        </row>
        <row r="33">
          <cell r="B33">
            <v>30</v>
          </cell>
          <cell r="C33" t="str">
            <v>石　工　事</v>
          </cell>
          <cell r="E33" t="str">
            <v>式</v>
          </cell>
        </row>
        <row r="34">
          <cell r="B34">
            <v>31</v>
          </cell>
          <cell r="C34" t="str">
            <v>タイル工 事</v>
          </cell>
          <cell r="E34" t="str">
            <v>式</v>
          </cell>
        </row>
        <row r="35">
          <cell r="B35">
            <v>32</v>
          </cell>
          <cell r="C35" t="str">
            <v>屋根及び樋工事</v>
          </cell>
          <cell r="E35" t="str">
            <v>式</v>
          </cell>
        </row>
        <row r="36">
          <cell r="B36">
            <v>33</v>
          </cell>
          <cell r="C36" t="str">
            <v>木　工　事</v>
          </cell>
          <cell r="E36" t="str">
            <v>式</v>
          </cell>
        </row>
        <row r="37">
          <cell r="B37">
            <v>34</v>
          </cell>
          <cell r="C37" t="str">
            <v>金 属 工 事</v>
          </cell>
          <cell r="E37" t="str">
            <v>式</v>
          </cell>
        </row>
        <row r="38">
          <cell r="B38">
            <v>35</v>
          </cell>
          <cell r="C38" t="str">
            <v>左 官 工 事</v>
          </cell>
          <cell r="E38" t="str">
            <v>式</v>
          </cell>
        </row>
        <row r="39">
          <cell r="B39">
            <v>36</v>
          </cell>
          <cell r="C39" t="str">
            <v>木製建具工事</v>
          </cell>
          <cell r="E39" t="str">
            <v>式</v>
          </cell>
          <cell r="I39" t="str">
            <v>　</v>
          </cell>
        </row>
        <row r="40">
          <cell r="B40">
            <v>37</v>
          </cell>
          <cell r="C40" t="str">
            <v>鋼製建具工事</v>
          </cell>
          <cell r="E40" t="str">
            <v>式</v>
          </cell>
        </row>
        <row r="41">
          <cell r="B41">
            <v>38</v>
          </cell>
          <cell r="C41" t="str">
            <v>ガラス工 事</v>
          </cell>
          <cell r="E41" t="str">
            <v>式</v>
          </cell>
        </row>
        <row r="42">
          <cell r="B42">
            <v>39</v>
          </cell>
          <cell r="C42" t="str">
            <v>塗装工事</v>
          </cell>
          <cell r="E42" t="str">
            <v>式</v>
          </cell>
        </row>
        <row r="43">
          <cell r="B43">
            <v>40</v>
          </cell>
          <cell r="C43" t="str">
            <v>内装工事</v>
          </cell>
          <cell r="E43" t="str">
            <v>式</v>
          </cell>
        </row>
        <row r="44">
          <cell r="B44">
            <v>41</v>
          </cell>
          <cell r="C44" t="str">
            <v>外装工事</v>
          </cell>
          <cell r="E44" t="str">
            <v>式</v>
          </cell>
        </row>
        <row r="45">
          <cell r="B45">
            <v>42</v>
          </cell>
          <cell r="C45" t="str">
            <v>仕上ﾕﾆｯﾄ工事</v>
          </cell>
          <cell r="E45" t="str">
            <v>式</v>
          </cell>
        </row>
        <row r="46">
          <cell r="B46">
            <v>43</v>
          </cell>
          <cell r="C46" t="str">
            <v>サイン工事</v>
          </cell>
          <cell r="E46" t="str">
            <v>式</v>
          </cell>
        </row>
        <row r="47">
          <cell r="B47">
            <v>44</v>
          </cell>
          <cell r="C47" t="str">
            <v xml:space="preserve"> </v>
          </cell>
          <cell r="E47" t="str">
            <v>式</v>
          </cell>
        </row>
        <row r="48">
          <cell r="B48">
            <v>45</v>
          </cell>
          <cell r="C48" t="str">
            <v xml:space="preserve"> </v>
          </cell>
          <cell r="E48" t="str">
            <v>式</v>
          </cell>
        </row>
        <row r="49">
          <cell r="B49">
            <v>46</v>
          </cell>
          <cell r="C49" t="str">
            <v>　　計</v>
          </cell>
        </row>
        <row r="50">
          <cell r="B50">
            <v>47</v>
          </cell>
          <cell r="C50" t="str">
            <v>直接仮設工事</v>
          </cell>
        </row>
        <row r="51">
          <cell r="B51">
            <v>48</v>
          </cell>
          <cell r="C51" t="str">
            <v>水盛やり方</v>
          </cell>
          <cell r="D51" t="str">
            <v>工場　倉庫</v>
          </cell>
          <cell r="E51" t="str">
            <v>ｍ２</v>
          </cell>
          <cell r="H51" t="str">
            <v>ｺ46</v>
          </cell>
          <cell r="I51">
            <v>190</v>
          </cell>
        </row>
        <row r="52">
          <cell r="B52">
            <v>49</v>
          </cell>
          <cell r="C52" t="str">
            <v>水盛やり方</v>
          </cell>
          <cell r="D52" t="str">
            <v>事務所　共同住宅　地下なし</v>
          </cell>
          <cell r="E52" t="str">
            <v>ｍ２</v>
          </cell>
          <cell r="H52" t="str">
            <v>ｺ46</v>
          </cell>
          <cell r="I52">
            <v>230</v>
          </cell>
        </row>
        <row r="53">
          <cell r="B53">
            <v>50</v>
          </cell>
          <cell r="C53" t="str">
            <v>水盛やり方</v>
          </cell>
          <cell r="D53" t="str">
            <v>事務所　共同住宅　地下あり</v>
          </cell>
          <cell r="E53" t="str">
            <v>ｍ２</v>
          </cell>
          <cell r="H53" t="str">
            <v>ｺ46</v>
          </cell>
          <cell r="I53">
            <v>260</v>
          </cell>
        </row>
        <row r="54">
          <cell r="B54">
            <v>51</v>
          </cell>
          <cell r="C54" t="str">
            <v>墨出し</v>
          </cell>
          <cell r="D54" t="str">
            <v>躯､仕　工場倉庫</v>
          </cell>
          <cell r="E54" t="str">
            <v>ｍ２</v>
          </cell>
          <cell r="H54" t="str">
            <v>ｺ46</v>
          </cell>
          <cell r="I54">
            <v>330</v>
          </cell>
        </row>
        <row r="55">
          <cell r="B55">
            <v>52</v>
          </cell>
          <cell r="C55" t="str">
            <v>墨出し</v>
          </cell>
          <cell r="D55" t="str">
            <v>躯､仕　事務所</v>
          </cell>
          <cell r="E55" t="str">
            <v>ｍ２</v>
          </cell>
          <cell r="H55" t="str">
            <v>ｺ46</v>
          </cell>
          <cell r="I55">
            <v>420</v>
          </cell>
        </row>
        <row r="56">
          <cell r="B56">
            <v>53</v>
          </cell>
          <cell r="C56" t="str">
            <v>墨出し</v>
          </cell>
          <cell r="D56" t="str">
            <v>躯､仕　共同住宅</v>
          </cell>
          <cell r="E56" t="str">
            <v>ｍ２</v>
          </cell>
          <cell r="H56" t="str">
            <v>ｺ46</v>
          </cell>
          <cell r="I56">
            <v>470</v>
          </cell>
        </row>
        <row r="57">
          <cell r="B57">
            <v>54</v>
          </cell>
          <cell r="C57" t="str">
            <v>墨出し</v>
          </cell>
          <cell r="D57" t="str">
            <v>躯　　　工場倉庫</v>
          </cell>
          <cell r="E57" t="str">
            <v>ｍ２</v>
          </cell>
          <cell r="H57" t="str">
            <v>ｺ46</v>
          </cell>
          <cell r="I57">
            <v>150</v>
          </cell>
        </row>
        <row r="58">
          <cell r="B58">
            <v>55</v>
          </cell>
          <cell r="C58" t="str">
            <v>墨出し</v>
          </cell>
          <cell r="D58" t="str">
            <v>躯　　　事務所</v>
          </cell>
          <cell r="E58" t="str">
            <v>ｍ２</v>
          </cell>
          <cell r="H58" t="str">
            <v>ｺ46</v>
          </cell>
          <cell r="I58">
            <v>170</v>
          </cell>
        </row>
        <row r="59">
          <cell r="B59">
            <v>56</v>
          </cell>
          <cell r="C59" t="str">
            <v>墨出し</v>
          </cell>
          <cell r="D59" t="str">
            <v>躯　　　共同住宅</v>
          </cell>
          <cell r="E59" t="str">
            <v>ｍ２</v>
          </cell>
          <cell r="H59" t="str">
            <v>ｺ46</v>
          </cell>
          <cell r="I59">
            <v>190</v>
          </cell>
        </row>
        <row r="60">
          <cell r="B60">
            <v>57</v>
          </cell>
          <cell r="C60" t="str">
            <v>墨出し</v>
          </cell>
          <cell r="D60" t="str">
            <v>仕　　　工場倉庫</v>
          </cell>
          <cell r="E60" t="str">
            <v>ｍ２</v>
          </cell>
          <cell r="H60" t="str">
            <v>ｺ46</v>
          </cell>
          <cell r="I60">
            <v>180</v>
          </cell>
        </row>
        <row r="61">
          <cell r="B61">
            <v>58</v>
          </cell>
          <cell r="C61" t="str">
            <v>墨出し</v>
          </cell>
          <cell r="D61" t="str">
            <v>仕　　　　事務所</v>
          </cell>
          <cell r="E61" t="str">
            <v>ｍ２</v>
          </cell>
          <cell r="H61" t="str">
            <v>ｺ46</v>
          </cell>
          <cell r="I61">
            <v>250</v>
          </cell>
        </row>
        <row r="62">
          <cell r="B62">
            <v>59</v>
          </cell>
          <cell r="C62" t="str">
            <v>墨出し</v>
          </cell>
          <cell r="D62" t="str">
            <v>仕　　　　共同住宅</v>
          </cell>
          <cell r="E62" t="str">
            <v>ｍ２</v>
          </cell>
          <cell r="H62" t="str">
            <v>ｺ46</v>
          </cell>
          <cell r="I62">
            <v>280</v>
          </cell>
        </row>
        <row r="63">
          <cell r="B63">
            <v>60</v>
          </cell>
          <cell r="C63" t="str">
            <v>現寸型板</v>
          </cell>
          <cell r="D63" t="str">
            <v>　　　　工場倉庫</v>
          </cell>
          <cell r="E63" t="str">
            <v>ｍ２</v>
          </cell>
          <cell r="H63" t="str">
            <v>ｺ46</v>
          </cell>
          <cell r="I63">
            <v>110</v>
          </cell>
        </row>
        <row r="64">
          <cell r="B64">
            <v>61</v>
          </cell>
          <cell r="C64" t="str">
            <v>現寸型板</v>
          </cell>
          <cell r="D64" t="str">
            <v>　　　　事務所</v>
          </cell>
          <cell r="E64" t="str">
            <v>ｍ２</v>
          </cell>
          <cell r="H64" t="str">
            <v>ｺ46</v>
          </cell>
          <cell r="I64">
            <v>130</v>
          </cell>
        </row>
        <row r="65">
          <cell r="B65">
            <v>62</v>
          </cell>
          <cell r="C65" t="str">
            <v>現寸型板</v>
          </cell>
          <cell r="D65" t="str">
            <v>　　　　共同住宅</v>
          </cell>
          <cell r="E65" t="str">
            <v>ｍ２</v>
          </cell>
          <cell r="H65" t="str">
            <v>ｺ46</v>
          </cell>
          <cell r="I65">
            <v>140</v>
          </cell>
        </row>
        <row r="66">
          <cell r="B66">
            <v>63</v>
          </cell>
          <cell r="C66" t="str">
            <v>枠組本足場</v>
          </cell>
          <cell r="D66" t="str">
            <v>10m未満　1200　3ｹ月</v>
          </cell>
          <cell r="E66" t="str">
            <v>ｍ２</v>
          </cell>
          <cell r="H66" t="str">
            <v>ｺ50</v>
          </cell>
          <cell r="I66">
            <v>1400</v>
          </cell>
        </row>
        <row r="67">
          <cell r="B67">
            <v>64</v>
          </cell>
          <cell r="C67" t="str">
            <v>枠組本足場</v>
          </cell>
          <cell r="D67" t="str">
            <v>10m未満　1200　6ｹ月</v>
          </cell>
          <cell r="E67" t="str">
            <v>ｍ２</v>
          </cell>
          <cell r="H67" t="str">
            <v>ｺ50</v>
          </cell>
          <cell r="I67">
            <v>1850</v>
          </cell>
        </row>
        <row r="68">
          <cell r="B68">
            <v>65</v>
          </cell>
          <cell r="C68" t="str">
            <v>枠組本足場</v>
          </cell>
          <cell r="D68" t="str">
            <v>10m未満　1200　9ｹ月</v>
          </cell>
          <cell r="E68" t="str">
            <v>ｍ２</v>
          </cell>
          <cell r="H68" t="str">
            <v>ｺ50</v>
          </cell>
          <cell r="I68">
            <v>2300</v>
          </cell>
        </row>
        <row r="69">
          <cell r="B69">
            <v>66</v>
          </cell>
          <cell r="C69" t="str">
            <v>枠組本足場</v>
          </cell>
          <cell r="D69" t="str">
            <v>20m未満　1200　3ｹ月</v>
          </cell>
          <cell r="E69" t="str">
            <v>ｍ２</v>
          </cell>
          <cell r="H69" t="str">
            <v>ｺ50</v>
          </cell>
          <cell r="I69">
            <v>1440</v>
          </cell>
        </row>
        <row r="70">
          <cell r="B70">
            <v>67</v>
          </cell>
          <cell r="C70" t="str">
            <v>枠組本足場</v>
          </cell>
          <cell r="D70" t="str">
            <v>20m未満　1200　6ｹ月</v>
          </cell>
          <cell r="E70" t="str">
            <v>ｍ２</v>
          </cell>
          <cell r="H70" t="str">
            <v>ｺ50</v>
          </cell>
          <cell r="I70">
            <v>1890</v>
          </cell>
        </row>
        <row r="71">
          <cell r="B71">
            <v>68</v>
          </cell>
          <cell r="C71" t="str">
            <v>枠組本足場</v>
          </cell>
          <cell r="D71" t="str">
            <v>20m未満　1200　9ｹ月</v>
          </cell>
          <cell r="E71" t="str">
            <v>ｍ２</v>
          </cell>
          <cell r="H71" t="str">
            <v>ｺ50</v>
          </cell>
          <cell r="I71">
            <v>2340</v>
          </cell>
        </row>
        <row r="72">
          <cell r="B72">
            <v>69</v>
          </cell>
          <cell r="C72" t="str">
            <v>枠組本足場</v>
          </cell>
          <cell r="D72" t="str">
            <v>30m未満　1200　3ｹ月</v>
          </cell>
          <cell r="E72" t="str">
            <v>ｍ２</v>
          </cell>
          <cell r="H72" t="str">
            <v>ｺ50</v>
          </cell>
          <cell r="I72">
            <v>1920</v>
          </cell>
        </row>
        <row r="73">
          <cell r="B73">
            <v>70</v>
          </cell>
          <cell r="C73" t="str">
            <v>枠組本足場</v>
          </cell>
          <cell r="D73" t="str">
            <v>30m未満　1200　6ｹ月</v>
          </cell>
          <cell r="E73" t="str">
            <v>ｍ２</v>
          </cell>
          <cell r="H73" t="str">
            <v>ｺ50</v>
          </cell>
          <cell r="I73">
            <v>2370</v>
          </cell>
        </row>
        <row r="74">
          <cell r="B74">
            <v>71</v>
          </cell>
          <cell r="C74" t="str">
            <v>枠組本足場</v>
          </cell>
          <cell r="D74" t="str">
            <v>30m未満　1200　9ｹ月</v>
          </cell>
          <cell r="E74" t="str">
            <v>ｍ２</v>
          </cell>
          <cell r="H74" t="str">
            <v>ｺ50</v>
          </cell>
          <cell r="I74">
            <v>2820</v>
          </cell>
        </row>
        <row r="75">
          <cell r="B75">
            <v>72</v>
          </cell>
          <cell r="C75" t="str">
            <v>枠組本足場</v>
          </cell>
          <cell r="D75" t="str">
            <v>10m未満　900　3ｹ月</v>
          </cell>
          <cell r="E75" t="str">
            <v>ｍ２</v>
          </cell>
          <cell r="H75" t="str">
            <v>ｺ50</v>
          </cell>
          <cell r="I75">
            <v>1270</v>
          </cell>
        </row>
        <row r="76">
          <cell r="B76">
            <v>73</v>
          </cell>
          <cell r="C76" t="str">
            <v>枠組本足場</v>
          </cell>
          <cell r="D76" t="str">
            <v>10m未満　900　6ｹ月</v>
          </cell>
          <cell r="E76" t="str">
            <v>ｍ２</v>
          </cell>
          <cell r="H76" t="str">
            <v>ｺ50</v>
          </cell>
          <cell r="I76">
            <v>1690</v>
          </cell>
        </row>
        <row r="77">
          <cell r="B77">
            <v>74</v>
          </cell>
          <cell r="C77" t="str">
            <v>枠組本足場</v>
          </cell>
          <cell r="D77" t="str">
            <v>10m未満　900　9ｹ月</v>
          </cell>
          <cell r="E77" t="str">
            <v>ｍ２</v>
          </cell>
          <cell r="H77" t="str">
            <v>ｺ50</v>
          </cell>
          <cell r="I77">
            <v>2110</v>
          </cell>
        </row>
        <row r="78">
          <cell r="B78">
            <v>75</v>
          </cell>
          <cell r="C78" t="str">
            <v>枠組本足場</v>
          </cell>
          <cell r="D78" t="str">
            <v>20m未満　900　3ｹ月</v>
          </cell>
          <cell r="E78" t="str">
            <v>ｍ２</v>
          </cell>
          <cell r="H78" t="str">
            <v>ｺ50</v>
          </cell>
          <cell r="I78">
            <v>1310</v>
          </cell>
        </row>
        <row r="79">
          <cell r="B79">
            <v>76</v>
          </cell>
          <cell r="C79" t="str">
            <v>枠組本足場</v>
          </cell>
          <cell r="D79" t="str">
            <v>20m未満　900　6ｹ月</v>
          </cell>
          <cell r="E79" t="str">
            <v>ｍ２</v>
          </cell>
          <cell r="H79" t="str">
            <v>ｺ50</v>
          </cell>
          <cell r="I79">
            <v>1730</v>
          </cell>
        </row>
        <row r="80">
          <cell r="B80">
            <v>77</v>
          </cell>
          <cell r="C80" t="str">
            <v>枠組本足場</v>
          </cell>
          <cell r="D80" t="str">
            <v>20m未満　900　9ｹ月</v>
          </cell>
          <cell r="E80" t="str">
            <v>ｍ２</v>
          </cell>
          <cell r="H80" t="str">
            <v>ｺ50</v>
          </cell>
          <cell r="I80">
            <v>2150</v>
          </cell>
        </row>
        <row r="81">
          <cell r="B81">
            <v>78</v>
          </cell>
          <cell r="C81" t="str">
            <v>枠組本足場</v>
          </cell>
          <cell r="D81" t="str">
            <v>30m未満　900　6ｹ月</v>
          </cell>
          <cell r="E81" t="str">
            <v>ｍ２</v>
          </cell>
          <cell r="H81" t="str">
            <v>ｺ50</v>
          </cell>
          <cell r="I81">
            <v>1760</v>
          </cell>
        </row>
        <row r="82">
          <cell r="B82">
            <v>79</v>
          </cell>
          <cell r="C82" t="str">
            <v>枠組本足場</v>
          </cell>
          <cell r="D82" t="str">
            <v>30m未満　900　9ｹ月</v>
          </cell>
          <cell r="E82" t="str">
            <v>ｍ２</v>
          </cell>
          <cell r="H82" t="str">
            <v>ｺ50</v>
          </cell>
          <cell r="I82">
            <v>2180</v>
          </cell>
        </row>
        <row r="83">
          <cell r="B83">
            <v>80</v>
          </cell>
          <cell r="C83" t="str">
            <v>枠組本足場</v>
          </cell>
          <cell r="D83" t="str">
            <v>30m未満　900　12ｹ月</v>
          </cell>
          <cell r="E83" t="str">
            <v>ｍ２</v>
          </cell>
          <cell r="H83" t="str">
            <v>ｺ50</v>
          </cell>
          <cell r="I83">
            <v>2600</v>
          </cell>
        </row>
        <row r="84">
          <cell r="B84">
            <v>81</v>
          </cell>
          <cell r="C84" t="str">
            <v>枠組本足場</v>
          </cell>
          <cell r="D84" t="str">
            <v>10m未満　600　3ｹ月</v>
          </cell>
          <cell r="E84" t="str">
            <v>ｍ２</v>
          </cell>
          <cell r="H84" t="str">
            <v>ｺ50</v>
          </cell>
          <cell r="I84">
            <v>1180</v>
          </cell>
        </row>
        <row r="85">
          <cell r="B85">
            <v>82</v>
          </cell>
          <cell r="C85" t="str">
            <v>枠組本足場</v>
          </cell>
          <cell r="D85" t="str">
            <v>10m未満　600　6ｹ月</v>
          </cell>
          <cell r="E85" t="str">
            <v>ｍ２</v>
          </cell>
          <cell r="H85" t="str">
            <v>ｺ50</v>
          </cell>
          <cell r="I85">
            <v>1570</v>
          </cell>
        </row>
        <row r="86">
          <cell r="B86">
            <v>83</v>
          </cell>
          <cell r="C86" t="str">
            <v>枠組本足場</v>
          </cell>
          <cell r="D86" t="str">
            <v>10m未満　600　9ｹ月</v>
          </cell>
          <cell r="E86" t="str">
            <v>ｍ２</v>
          </cell>
          <cell r="H86" t="str">
            <v>ｺ50</v>
          </cell>
          <cell r="I86">
            <v>1960</v>
          </cell>
        </row>
        <row r="87">
          <cell r="B87">
            <v>84</v>
          </cell>
          <cell r="C87" t="str">
            <v>枠組本足場</v>
          </cell>
          <cell r="D87" t="str">
            <v>20m未満　600　3ｹ月</v>
          </cell>
          <cell r="E87" t="str">
            <v>ｍ２</v>
          </cell>
          <cell r="H87" t="str">
            <v>ｺ50</v>
          </cell>
          <cell r="I87">
            <v>1210</v>
          </cell>
        </row>
        <row r="88">
          <cell r="B88">
            <v>85</v>
          </cell>
          <cell r="C88" t="str">
            <v>枠組本足場</v>
          </cell>
          <cell r="D88" t="str">
            <v>20m未満　600　6ｹ月</v>
          </cell>
          <cell r="E88" t="str">
            <v>ｍ２</v>
          </cell>
          <cell r="H88" t="str">
            <v>ｺ50</v>
          </cell>
          <cell r="I88">
            <v>1600</v>
          </cell>
        </row>
        <row r="89">
          <cell r="B89">
            <v>86</v>
          </cell>
          <cell r="C89" t="str">
            <v>枠組本足場</v>
          </cell>
          <cell r="D89" t="str">
            <v>20m未満　600　9ｹ月</v>
          </cell>
          <cell r="E89" t="str">
            <v>ｍ２</v>
          </cell>
          <cell r="H89" t="str">
            <v>ｺ50</v>
          </cell>
          <cell r="I89">
            <v>1990</v>
          </cell>
        </row>
        <row r="90">
          <cell r="B90">
            <v>87</v>
          </cell>
          <cell r="C90" t="str">
            <v>枠組本足場</v>
          </cell>
          <cell r="D90" t="str">
            <v>30m未満　600　3ｹ月</v>
          </cell>
          <cell r="E90" t="str">
            <v>ｍ２</v>
          </cell>
          <cell r="H90" t="str">
            <v>ｺ50</v>
          </cell>
          <cell r="I90">
            <v>1630</v>
          </cell>
        </row>
        <row r="91">
          <cell r="B91">
            <v>88</v>
          </cell>
          <cell r="C91" t="str">
            <v>枠組本足場</v>
          </cell>
          <cell r="D91" t="str">
            <v>30m未満　600　6ｹ月</v>
          </cell>
          <cell r="E91" t="str">
            <v>ｍ２</v>
          </cell>
          <cell r="H91" t="str">
            <v>ｺ50</v>
          </cell>
          <cell r="I91">
            <v>2020</v>
          </cell>
        </row>
        <row r="92">
          <cell r="B92">
            <v>89</v>
          </cell>
          <cell r="C92" t="str">
            <v>枠組本足場</v>
          </cell>
          <cell r="D92" t="str">
            <v>30m未満　600　9ｹ月</v>
          </cell>
          <cell r="E92" t="str">
            <v>ｍ２</v>
          </cell>
          <cell r="H92" t="str">
            <v>ｺ50</v>
          </cell>
          <cell r="I92">
            <v>2410</v>
          </cell>
        </row>
        <row r="93">
          <cell r="B93">
            <v>90</v>
          </cell>
          <cell r="C93" t="str">
            <v>登り桟橋</v>
          </cell>
          <cell r="D93" t="str">
            <v>ｱﾙﾐ製　存置3ｹ月</v>
          </cell>
          <cell r="E93" t="str">
            <v>ｍ</v>
          </cell>
          <cell r="H93" t="str">
            <v>ｾﾀ42</v>
          </cell>
          <cell r="I93">
            <v>2380</v>
          </cell>
        </row>
        <row r="94">
          <cell r="B94">
            <v>91</v>
          </cell>
          <cell r="C94" t="str">
            <v>登り桟橋</v>
          </cell>
          <cell r="D94" t="str">
            <v>ｱﾙﾐ製　存置6ｹ月</v>
          </cell>
          <cell r="E94" t="str">
            <v>ｍ</v>
          </cell>
          <cell r="H94" t="str">
            <v>ｾﾀ42</v>
          </cell>
          <cell r="I94">
            <v>3210</v>
          </cell>
        </row>
        <row r="95">
          <cell r="B95">
            <v>92</v>
          </cell>
          <cell r="C95" t="str">
            <v>登り桟橋</v>
          </cell>
          <cell r="D95" t="str">
            <v>ｱﾙﾐ製　存置9ｹ月</v>
          </cell>
          <cell r="E95" t="str">
            <v>ｍ</v>
          </cell>
          <cell r="H95" t="str">
            <v>ｾﾀ42</v>
          </cell>
          <cell r="I95">
            <v>4060</v>
          </cell>
        </row>
        <row r="96">
          <cell r="B96">
            <v>93</v>
          </cell>
          <cell r="C96" t="str">
            <v>登り桟橋</v>
          </cell>
          <cell r="D96" t="str">
            <v>ｱﾙﾐ製　存置12ｹ月</v>
          </cell>
          <cell r="E96" t="str">
            <v>ｍ</v>
          </cell>
          <cell r="H96" t="str">
            <v>ｾﾀ42</v>
          </cell>
          <cell r="I96">
            <v>4890</v>
          </cell>
        </row>
        <row r="97">
          <cell r="B97">
            <v>94</v>
          </cell>
          <cell r="C97" t="str">
            <v>単管　本足場</v>
          </cell>
          <cell r="D97" t="str">
            <v>10m未満　　　　3ｹ月</v>
          </cell>
          <cell r="E97" t="str">
            <v>ｍ２</v>
          </cell>
          <cell r="H97" t="str">
            <v>ｺ50</v>
          </cell>
          <cell r="I97">
            <v>1270</v>
          </cell>
        </row>
        <row r="98">
          <cell r="B98">
            <v>95</v>
          </cell>
          <cell r="C98" t="str">
            <v>単管　本足場</v>
          </cell>
          <cell r="D98" t="str">
            <v>10m未満　　　　6ｹ月</v>
          </cell>
          <cell r="E98" t="str">
            <v>ｍ２</v>
          </cell>
          <cell r="H98" t="str">
            <v>ｺ50</v>
          </cell>
          <cell r="I98">
            <v>1600</v>
          </cell>
        </row>
        <row r="99">
          <cell r="B99">
            <v>96</v>
          </cell>
          <cell r="C99" t="str">
            <v>単管　本足場</v>
          </cell>
          <cell r="D99" t="str">
            <v>10m未満　　　　9ｹ月</v>
          </cell>
          <cell r="E99" t="str">
            <v>ｍ２</v>
          </cell>
          <cell r="H99" t="str">
            <v>ｺ50</v>
          </cell>
          <cell r="I99">
            <v>1930</v>
          </cell>
        </row>
        <row r="100">
          <cell r="B100">
            <v>97</v>
          </cell>
          <cell r="C100" t="str">
            <v>単管　本足場</v>
          </cell>
          <cell r="D100" t="str">
            <v>20m未満　　　　3ｹ月</v>
          </cell>
          <cell r="E100" t="str">
            <v>ｍ２</v>
          </cell>
          <cell r="H100" t="str">
            <v>ｺ50</v>
          </cell>
          <cell r="I100">
            <v>1340</v>
          </cell>
        </row>
        <row r="101">
          <cell r="B101">
            <v>98</v>
          </cell>
          <cell r="C101" t="str">
            <v>単管　本足場</v>
          </cell>
          <cell r="D101" t="str">
            <v>20m未満　　　　6ｹ月</v>
          </cell>
          <cell r="E101" t="str">
            <v>ｍ２</v>
          </cell>
          <cell r="H101" t="str">
            <v>ｺ50</v>
          </cell>
          <cell r="I101">
            <v>1670</v>
          </cell>
        </row>
        <row r="102">
          <cell r="B102">
            <v>99</v>
          </cell>
          <cell r="C102" t="str">
            <v>単管　本足場</v>
          </cell>
          <cell r="D102" t="str">
            <v>20m未満　　　　9ｹ月</v>
          </cell>
          <cell r="E102" t="str">
            <v>ｍ２</v>
          </cell>
          <cell r="H102" t="str">
            <v>ｺ50</v>
          </cell>
          <cell r="I102">
            <v>2000</v>
          </cell>
        </row>
        <row r="103">
          <cell r="B103">
            <v>100</v>
          </cell>
          <cell r="C103" t="str">
            <v>単管　本足場</v>
          </cell>
          <cell r="D103" t="str">
            <v>30m未満　　　　6ｹ月</v>
          </cell>
          <cell r="E103" t="str">
            <v>ｍ２</v>
          </cell>
          <cell r="H103" t="str">
            <v>ｺ50</v>
          </cell>
          <cell r="I103">
            <v>1760</v>
          </cell>
        </row>
        <row r="104">
          <cell r="B104">
            <v>101</v>
          </cell>
          <cell r="C104" t="str">
            <v>単管　本足場</v>
          </cell>
          <cell r="D104" t="str">
            <v>30m未満　　　　9ｹ月</v>
          </cell>
          <cell r="E104" t="str">
            <v>ｍ２</v>
          </cell>
          <cell r="H104" t="str">
            <v>ｺ50</v>
          </cell>
          <cell r="I104">
            <v>2090</v>
          </cell>
        </row>
        <row r="105">
          <cell r="B105">
            <v>102</v>
          </cell>
          <cell r="C105" t="str">
            <v>単管　本足場</v>
          </cell>
          <cell r="D105" t="str">
            <v>30m未満　　　　12ｹ月</v>
          </cell>
          <cell r="E105" t="str">
            <v>ｍ２</v>
          </cell>
          <cell r="H105" t="str">
            <v>ｺ50</v>
          </cell>
          <cell r="I105">
            <v>2420</v>
          </cell>
        </row>
        <row r="106">
          <cell r="B106">
            <v>103</v>
          </cell>
          <cell r="C106" t="str">
            <v>単管　抱足場</v>
          </cell>
          <cell r="D106" t="str">
            <v>10m未満　　　　3ｹ月</v>
          </cell>
          <cell r="E106" t="str">
            <v>ｍ２</v>
          </cell>
          <cell r="H106" t="str">
            <v>ｺ50</v>
          </cell>
          <cell r="I106">
            <v>920</v>
          </cell>
        </row>
        <row r="107">
          <cell r="B107">
            <v>104</v>
          </cell>
          <cell r="C107" t="str">
            <v>単管　抱足場</v>
          </cell>
          <cell r="D107" t="str">
            <v>10m未満　　　　6ｹ月</v>
          </cell>
          <cell r="E107" t="str">
            <v>ｍ２</v>
          </cell>
          <cell r="H107" t="str">
            <v>ｺ50</v>
          </cell>
          <cell r="I107">
            <v>1130</v>
          </cell>
        </row>
        <row r="108">
          <cell r="B108">
            <v>105</v>
          </cell>
          <cell r="C108" t="str">
            <v>単管　抱足場</v>
          </cell>
          <cell r="D108" t="str">
            <v>10m未満　　　　9ｹ月</v>
          </cell>
          <cell r="E108" t="str">
            <v>ｍ２</v>
          </cell>
          <cell r="H108" t="str">
            <v>ｺ50</v>
          </cell>
          <cell r="I108">
            <v>1340</v>
          </cell>
        </row>
        <row r="109">
          <cell r="B109">
            <v>106</v>
          </cell>
          <cell r="C109" t="str">
            <v>単管　抱足場</v>
          </cell>
          <cell r="D109" t="str">
            <v>15m未満　　　　3ｹ月</v>
          </cell>
          <cell r="E109" t="str">
            <v>ｍ２</v>
          </cell>
          <cell r="H109" t="str">
            <v>ｺ50</v>
          </cell>
          <cell r="I109">
            <v>950</v>
          </cell>
        </row>
        <row r="110">
          <cell r="B110">
            <v>107</v>
          </cell>
          <cell r="C110" t="str">
            <v>単管　抱足場</v>
          </cell>
          <cell r="D110" t="str">
            <v>15m未満　　　　6ｹ月</v>
          </cell>
          <cell r="E110" t="str">
            <v>ｍ２</v>
          </cell>
          <cell r="H110" t="str">
            <v>ｺ50</v>
          </cell>
          <cell r="I110">
            <v>1160</v>
          </cell>
        </row>
        <row r="111">
          <cell r="B111">
            <v>108</v>
          </cell>
          <cell r="C111" t="str">
            <v>単管　抱足場</v>
          </cell>
          <cell r="D111" t="str">
            <v>15m未満　　　　9ｹ月</v>
          </cell>
          <cell r="E111" t="str">
            <v>ｍ２</v>
          </cell>
          <cell r="H111" t="str">
            <v>ｺ50</v>
          </cell>
          <cell r="I111">
            <v>1370</v>
          </cell>
        </row>
        <row r="112">
          <cell r="B112">
            <v>109</v>
          </cell>
          <cell r="C112" t="str">
            <v>単管　抱足場</v>
          </cell>
          <cell r="D112" t="str">
            <v>15m未満　　　　12ｹ月</v>
          </cell>
          <cell r="E112" t="str">
            <v>ｍ２</v>
          </cell>
          <cell r="H112" t="str">
            <v>ｺ50</v>
          </cell>
          <cell r="I112">
            <v>1580</v>
          </cell>
        </row>
        <row r="113">
          <cell r="B113">
            <v>110</v>
          </cell>
          <cell r="C113" t="str">
            <v>単管　一本足場</v>
          </cell>
          <cell r="D113" t="str">
            <v>10m未満　　　　3ｹ月</v>
          </cell>
          <cell r="E113" t="str">
            <v>ｍ２</v>
          </cell>
          <cell r="H113" t="str">
            <v>ｺ52</v>
          </cell>
          <cell r="I113">
            <v>810</v>
          </cell>
        </row>
        <row r="114">
          <cell r="B114">
            <v>111</v>
          </cell>
          <cell r="C114" t="str">
            <v>単管　一本足場</v>
          </cell>
          <cell r="D114" t="str">
            <v>10m未満　　　　6ｹ月</v>
          </cell>
          <cell r="E114" t="str">
            <v>ｍ２</v>
          </cell>
          <cell r="H114" t="str">
            <v>ｺ52</v>
          </cell>
          <cell r="I114">
            <v>1020</v>
          </cell>
        </row>
        <row r="115">
          <cell r="B115">
            <v>112</v>
          </cell>
          <cell r="C115" t="str">
            <v>単管　一本足場</v>
          </cell>
          <cell r="D115" t="str">
            <v>10m未満　　　　9ｹ月</v>
          </cell>
          <cell r="E115" t="str">
            <v>ｍ２</v>
          </cell>
          <cell r="H115" t="str">
            <v>ｺ52</v>
          </cell>
          <cell r="I115">
            <v>1230</v>
          </cell>
        </row>
        <row r="116">
          <cell r="B116">
            <v>113</v>
          </cell>
          <cell r="C116" t="str">
            <v>枠組棚足場（ｽﾃｰｼﾞﾝｸﾞ）</v>
          </cell>
          <cell r="D116" t="str">
            <v>　H=3.000　　　2ｹ月</v>
          </cell>
          <cell r="E116" t="str">
            <v>ｍ２</v>
          </cell>
          <cell r="H116" t="str">
            <v>ｺ54</v>
          </cell>
          <cell r="I116">
            <v>3280</v>
          </cell>
        </row>
        <row r="117">
          <cell r="B117">
            <v>114</v>
          </cell>
          <cell r="C117" t="str">
            <v>枠組棚足場（ｽﾃｰｼﾞﾝｸﾞ）</v>
          </cell>
          <cell r="D117" t="str">
            <v>　H=3.000　　　4ｹ月</v>
          </cell>
          <cell r="E117" t="str">
            <v>ｍ２</v>
          </cell>
          <cell r="H117" t="str">
            <v>ｺ54</v>
          </cell>
          <cell r="I117">
            <v>3590</v>
          </cell>
        </row>
        <row r="118">
          <cell r="B118">
            <v>115</v>
          </cell>
          <cell r="C118" t="str">
            <v>枠組棚足場（ｽﾃｰｼﾞﾝｸﾞ）</v>
          </cell>
          <cell r="D118" t="str">
            <v>　H=5.000　　　2ｹ月</v>
          </cell>
          <cell r="E118" t="str">
            <v>ｍ２</v>
          </cell>
          <cell r="H118" t="str">
            <v>ｺ54</v>
          </cell>
          <cell r="I118">
            <v>4130</v>
          </cell>
        </row>
        <row r="119">
          <cell r="B119">
            <v>116</v>
          </cell>
          <cell r="C119" t="str">
            <v>枠組棚足場（ｽﾃｰｼﾞﾝｸﾞ）</v>
          </cell>
          <cell r="D119" t="str">
            <v>　H=5.000　　　4ｹ月</v>
          </cell>
          <cell r="E119" t="str">
            <v>ｍ２</v>
          </cell>
          <cell r="H119" t="str">
            <v>ｺ54</v>
          </cell>
          <cell r="I119">
            <v>4480</v>
          </cell>
        </row>
        <row r="120">
          <cell r="B120">
            <v>117</v>
          </cell>
          <cell r="C120" t="str">
            <v>単管棚足場（ｽﾃｰｼﾞﾝｸﾞ）</v>
          </cell>
          <cell r="D120" t="str">
            <v>　H=3.000　　　2ｹ月</v>
          </cell>
          <cell r="E120" t="str">
            <v>ｍ２</v>
          </cell>
          <cell r="H120" t="str">
            <v>ｺ54</v>
          </cell>
          <cell r="I120">
            <v>3370</v>
          </cell>
        </row>
        <row r="121">
          <cell r="B121">
            <v>118</v>
          </cell>
          <cell r="C121" t="str">
            <v>単管棚足場（ｽﾃｰｼﾞﾝｸﾞ）</v>
          </cell>
          <cell r="D121" t="str">
            <v>　H=3.000　　　4ｹ月</v>
          </cell>
          <cell r="E121" t="str">
            <v>ｍ２</v>
          </cell>
          <cell r="H121" t="str">
            <v>ｺ54</v>
          </cell>
          <cell r="I121">
            <v>3610</v>
          </cell>
        </row>
        <row r="122">
          <cell r="B122">
            <v>119</v>
          </cell>
          <cell r="C122" t="str">
            <v>単管棚足場（ｽﾃｰｼﾞﾝｸﾞ）</v>
          </cell>
          <cell r="D122" t="str">
            <v>　H=5.000　　　2ｹ月</v>
          </cell>
          <cell r="E122" t="str">
            <v>ｍ２</v>
          </cell>
          <cell r="H122" t="str">
            <v>ｺ54</v>
          </cell>
          <cell r="I122">
            <v>4110</v>
          </cell>
        </row>
        <row r="123">
          <cell r="B123">
            <v>120</v>
          </cell>
          <cell r="C123" t="str">
            <v>単管棚足場（ｽﾃｰｼﾞﾝｸﾞ）</v>
          </cell>
          <cell r="D123" t="str">
            <v>　H=5.000　　　4ｹ月</v>
          </cell>
          <cell r="E123" t="str">
            <v>ｍ２</v>
          </cell>
          <cell r="H123" t="str">
            <v>ｺ54</v>
          </cell>
          <cell r="I123">
            <v>4360</v>
          </cell>
        </row>
        <row r="124">
          <cell r="B124">
            <v>121</v>
          </cell>
          <cell r="C124" t="str">
            <v>壁足場　（単管）</v>
          </cell>
          <cell r="D124" t="str">
            <v>　H=5.000　　　2ｹ月</v>
          </cell>
          <cell r="E124" t="str">
            <v>ｍ２</v>
          </cell>
          <cell r="H124" t="str">
            <v>ｺ54</v>
          </cell>
          <cell r="I124">
            <v>980</v>
          </cell>
        </row>
        <row r="125">
          <cell r="B125">
            <v>122</v>
          </cell>
          <cell r="C125" t="str">
            <v>壁足場　（単管）</v>
          </cell>
          <cell r="D125" t="str">
            <v>　H=5.000　　　4ｹ月</v>
          </cell>
          <cell r="E125" t="str">
            <v>ｍ２</v>
          </cell>
          <cell r="H125" t="str">
            <v>ｺ54</v>
          </cell>
          <cell r="I125">
            <v>1210</v>
          </cell>
        </row>
        <row r="126">
          <cell r="B126">
            <v>123</v>
          </cell>
          <cell r="C126" t="str">
            <v>階段室棚足場　（単管）</v>
          </cell>
          <cell r="D126" t="str">
            <v>　　　　　　　2ｹ月</v>
          </cell>
          <cell r="E126" t="str">
            <v>ｍ２</v>
          </cell>
          <cell r="H126" t="str">
            <v>ｺ54</v>
          </cell>
          <cell r="I126">
            <v>1730</v>
          </cell>
        </row>
        <row r="127">
          <cell r="B127">
            <v>124</v>
          </cell>
          <cell r="C127" t="str">
            <v>階段室棚足場　（単管）</v>
          </cell>
          <cell r="D127" t="str">
            <v>　　　　　　　4ｹ月</v>
          </cell>
          <cell r="E127" t="str">
            <v>ｍ２</v>
          </cell>
          <cell r="H127" t="str">
            <v>ｺ54</v>
          </cell>
          <cell r="I127">
            <v>2060</v>
          </cell>
        </row>
        <row r="128">
          <cell r="B128">
            <v>125</v>
          </cell>
          <cell r="C128" t="str">
            <v>ＥＬＶシャフト内足場</v>
          </cell>
          <cell r="D128" t="str">
            <v>　（一連）　H=30M　2ｹ月</v>
          </cell>
          <cell r="E128" t="str">
            <v>ｍ２</v>
          </cell>
          <cell r="H128" t="str">
            <v>ｺ54</v>
          </cell>
          <cell r="I128">
            <v>1670</v>
          </cell>
        </row>
        <row r="129">
          <cell r="B129">
            <v>126</v>
          </cell>
          <cell r="C129" t="str">
            <v>ＥＬＶシャフト内足場</v>
          </cell>
          <cell r="D129" t="str">
            <v>　（一連）　H=30M　4ｹ月</v>
          </cell>
          <cell r="E129" t="str">
            <v>ｍ２</v>
          </cell>
          <cell r="H129" t="str">
            <v>ｺ54</v>
          </cell>
          <cell r="I129">
            <v>1810</v>
          </cell>
        </row>
        <row r="130">
          <cell r="B130">
            <v>127</v>
          </cell>
          <cell r="C130" t="str">
            <v>ＥＬＶシャフト内足場</v>
          </cell>
          <cell r="D130" t="str">
            <v>　（一連）　H=30M　6ｹ月</v>
          </cell>
          <cell r="E130" t="str">
            <v>ｍ２</v>
          </cell>
          <cell r="H130" t="str">
            <v>ｺ54</v>
          </cell>
          <cell r="I130">
            <v>1950</v>
          </cell>
        </row>
        <row r="131">
          <cell r="B131">
            <v>128</v>
          </cell>
          <cell r="C131" t="str">
            <v>ＥＬＶシャフト内足場</v>
          </cell>
          <cell r="D131" t="str">
            <v>　（二連）　H=30M　2ｹ月</v>
          </cell>
          <cell r="E131" t="str">
            <v>ｍ２</v>
          </cell>
          <cell r="H131" t="str">
            <v>ｺ54</v>
          </cell>
          <cell r="I131">
            <v>1230</v>
          </cell>
        </row>
        <row r="132">
          <cell r="B132">
            <v>129</v>
          </cell>
          <cell r="C132" t="str">
            <v>ＥＬＶシャフト内足場</v>
          </cell>
          <cell r="D132" t="str">
            <v>　（二連）　H=30M　4ｹ月</v>
          </cell>
          <cell r="E132" t="str">
            <v>ｍ２</v>
          </cell>
          <cell r="H132" t="str">
            <v>ｺ54</v>
          </cell>
          <cell r="I132">
            <v>1370</v>
          </cell>
        </row>
        <row r="133">
          <cell r="B133">
            <v>130</v>
          </cell>
          <cell r="C133" t="str">
            <v>ＥＬＶシャフト内足場</v>
          </cell>
          <cell r="D133" t="str">
            <v>　（二連）　H=30M　6ｹ月</v>
          </cell>
          <cell r="E133" t="str">
            <v>ｍ２</v>
          </cell>
          <cell r="H133" t="str">
            <v>ｺ54</v>
          </cell>
          <cell r="I133">
            <v>1510</v>
          </cell>
        </row>
        <row r="134">
          <cell r="B134">
            <v>131</v>
          </cell>
          <cell r="C134" t="str">
            <v>鉄骨つり棚足場</v>
          </cell>
          <cell r="D134" t="str">
            <v>　（ﾁｪｰﾝ角ﾊﾟｲﾌﾟ）ｼﾝｸﾞﾙ　2ｹ月</v>
          </cell>
          <cell r="E134" t="str">
            <v>ｍ２</v>
          </cell>
          <cell r="H134" t="str">
            <v>ｺ54</v>
          </cell>
          <cell r="I134">
            <v>1070</v>
          </cell>
        </row>
        <row r="135">
          <cell r="B135">
            <v>132</v>
          </cell>
          <cell r="C135" t="str">
            <v>鉄骨つり棚足場</v>
          </cell>
          <cell r="D135" t="str">
            <v>　（ﾁｪｰﾝ角ﾊﾟｲﾌﾟ）ｼﾝｸﾞﾙ　4ｹ月</v>
          </cell>
          <cell r="E135" t="str">
            <v>ｍ２</v>
          </cell>
          <cell r="H135" t="str">
            <v>ｺ54</v>
          </cell>
          <cell r="I135">
            <v>1220</v>
          </cell>
        </row>
        <row r="136">
          <cell r="B136">
            <v>133</v>
          </cell>
          <cell r="C136" t="str">
            <v>鉄骨つり足場</v>
          </cell>
          <cell r="D136" t="str">
            <v>　帯状　　　　　　2ｹ月</v>
          </cell>
          <cell r="E136" t="str">
            <v>ｍ</v>
          </cell>
          <cell r="H136" t="str">
            <v>ｺ54</v>
          </cell>
          <cell r="I136">
            <v>1500</v>
          </cell>
        </row>
        <row r="137">
          <cell r="B137">
            <v>134</v>
          </cell>
          <cell r="C137" t="str">
            <v>鉄骨つり足場</v>
          </cell>
          <cell r="D137" t="str">
            <v>　帯状　　　　　　4ｹ月</v>
          </cell>
          <cell r="E137" t="str">
            <v>ｍ</v>
          </cell>
          <cell r="H137" t="str">
            <v>ｺ54</v>
          </cell>
          <cell r="I137">
            <v>1860</v>
          </cell>
        </row>
        <row r="138">
          <cell r="B138">
            <v>135</v>
          </cell>
          <cell r="C138" t="str">
            <v>鉄骨つり足場</v>
          </cell>
          <cell r="D138" t="str">
            <v>　ｶｺﾞ足場　　　　2ｹ月</v>
          </cell>
          <cell r="E138" t="str">
            <v>個所</v>
          </cell>
          <cell r="H138" t="str">
            <v>ｺ54</v>
          </cell>
          <cell r="I138">
            <v>8420</v>
          </cell>
        </row>
        <row r="139">
          <cell r="B139">
            <v>136</v>
          </cell>
          <cell r="C139" t="str">
            <v>鉄骨つり足場</v>
          </cell>
          <cell r="D139" t="str">
            <v>　ｶｺﾞ足場　　　　4ｹ月</v>
          </cell>
          <cell r="E139" t="str">
            <v>個所</v>
          </cell>
          <cell r="H139" t="str">
            <v>ｺ54</v>
          </cell>
          <cell r="I139">
            <v>13100</v>
          </cell>
        </row>
        <row r="140">
          <cell r="B140">
            <v>137</v>
          </cell>
          <cell r="C140" t="str">
            <v>脚立足場</v>
          </cell>
          <cell r="D140" t="str">
            <v>　並列　　H=1800　　2ｹ月</v>
          </cell>
          <cell r="E140" t="str">
            <v>ｍ２</v>
          </cell>
          <cell r="H140" t="str">
            <v>ｺ54</v>
          </cell>
          <cell r="I140">
            <v>360</v>
          </cell>
        </row>
        <row r="141">
          <cell r="B141">
            <v>138</v>
          </cell>
          <cell r="C141" t="str">
            <v>脚立足場</v>
          </cell>
          <cell r="D141" t="str">
            <v>　並列　　H=1800　　4ｹ月</v>
          </cell>
          <cell r="E141" t="str">
            <v>ｍ２</v>
          </cell>
          <cell r="H141" t="str">
            <v>ｺ54</v>
          </cell>
          <cell r="I141">
            <v>450</v>
          </cell>
        </row>
        <row r="142">
          <cell r="B142">
            <v>139</v>
          </cell>
          <cell r="C142" t="str">
            <v>脚立足場</v>
          </cell>
          <cell r="D142" t="str">
            <v>　直列　　H=1800　　2ｹ月</v>
          </cell>
          <cell r="E142" t="str">
            <v>ｍ２</v>
          </cell>
          <cell r="H142" t="str">
            <v>ｺ54</v>
          </cell>
          <cell r="I142">
            <v>280</v>
          </cell>
        </row>
        <row r="143">
          <cell r="B143">
            <v>140</v>
          </cell>
          <cell r="C143" t="str">
            <v>脚立足場</v>
          </cell>
          <cell r="D143" t="str">
            <v>　直列　　H=1800　　4ｹ月</v>
          </cell>
          <cell r="E143" t="str">
            <v>ｍ２</v>
          </cell>
          <cell r="H143" t="str">
            <v>ｺ54</v>
          </cell>
          <cell r="I143">
            <v>360</v>
          </cell>
        </row>
        <row r="144">
          <cell r="B144">
            <v>141</v>
          </cell>
          <cell r="C144" t="str">
            <v>垂直養生</v>
          </cell>
          <cell r="D144" t="str">
            <v>　ｸﾞﾘｰﾝﾈｯﾄ張り　3ｹ月</v>
          </cell>
          <cell r="E144" t="str">
            <v>ｍ２</v>
          </cell>
          <cell r="H144" t="str">
            <v>ｺ58</v>
          </cell>
          <cell r="I144">
            <v>290</v>
          </cell>
        </row>
        <row r="145">
          <cell r="B145">
            <v>142</v>
          </cell>
          <cell r="C145" t="str">
            <v>垂直養生</v>
          </cell>
          <cell r="D145" t="str">
            <v>　ｸﾞﾘｰﾝﾈｯﾄ張り　6ｹ月</v>
          </cell>
          <cell r="E145" t="str">
            <v>ｍ２</v>
          </cell>
          <cell r="H145" t="str">
            <v>ｺ58</v>
          </cell>
          <cell r="I145">
            <v>365</v>
          </cell>
        </row>
        <row r="146">
          <cell r="B146">
            <v>143</v>
          </cell>
          <cell r="C146" t="str">
            <v>垂直養生</v>
          </cell>
          <cell r="D146" t="str">
            <v>　ｸﾞﾘｰﾝﾈｯﾄ張り　9ｹ月</v>
          </cell>
          <cell r="E146" t="str">
            <v>ｍ２</v>
          </cell>
          <cell r="H146" t="str">
            <v>ｺ58</v>
          </cell>
          <cell r="I146">
            <v>440</v>
          </cell>
        </row>
        <row r="147">
          <cell r="B147">
            <v>144</v>
          </cell>
          <cell r="C147" t="str">
            <v>垂直養生</v>
          </cell>
          <cell r="D147" t="str">
            <v>　ﾒｯｼｭｼｰﾄ張り　　3ｹ月</v>
          </cell>
          <cell r="E147" t="str">
            <v>ｍ２</v>
          </cell>
          <cell r="H147" t="str">
            <v>ｺ58</v>
          </cell>
          <cell r="I147">
            <v>430</v>
          </cell>
        </row>
        <row r="148">
          <cell r="B148">
            <v>145</v>
          </cell>
          <cell r="C148" t="str">
            <v>垂直養生</v>
          </cell>
          <cell r="D148" t="str">
            <v>　ﾒｯｼｭｼｰﾄ張り　　6ｹ月</v>
          </cell>
          <cell r="E148" t="str">
            <v>ｍ２</v>
          </cell>
          <cell r="H148" t="str">
            <v>ｺ58</v>
          </cell>
          <cell r="I148">
            <v>550</v>
          </cell>
        </row>
        <row r="149">
          <cell r="B149">
            <v>146</v>
          </cell>
          <cell r="C149" t="str">
            <v>垂直養生</v>
          </cell>
          <cell r="D149" t="str">
            <v>　ﾒｯｼｭｼｰﾄ張り　　9ｹ月</v>
          </cell>
          <cell r="E149" t="str">
            <v>ｍ２</v>
          </cell>
          <cell r="H149" t="str">
            <v>ｺ58</v>
          </cell>
          <cell r="I149">
            <v>670</v>
          </cell>
        </row>
        <row r="150">
          <cell r="B150">
            <v>147</v>
          </cell>
          <cell r="C150" t="str">
            <v>垂直養生</v>
          </cell>
          <cell r="D150" t="str">
            <v>　養生ｼｰﾄ張り　　3ｹ月</v>
          </cell>
          <cell r="E150" t="str">
            <v>ｍ２</v>
          </cell>
          <cell r="H150" t="str">
            <v>ｺ58</v>
          </cell>
          <cell r="I150">
            <v>430</v>
          </cell>
        </row>
        <row r="151">
          <cell r="B151">
            <v>148</v>
          </cell>
          <cell r="C151" t="str">
            <v>垂直養生</v>
          </cell>
          <cell r="D151" t="str">
            <v>　養生ｼｰﾄ張り　　6ｹ月</v>
          </cell>
          <cell r="E151" t="str">
            <v>ｍ２</v>
          </cell>
          <cell r="H151" t="str">
            <v>ｺ58</v>
          </cell>
          <cell r="I151">
            <v>535</v>
          </cell>
        </row>
        <row r="152">
          <cell r="B152">
            <v>149</v>
          </cell>
          <cell r="C152" t="str">
            <v>垂直養生</v>
          </cell>
          <cell r="D152" t="str">
            <v>　養生ｼｰﾄ張り　　9ｹ月</v>
          </cell>
          <cell r="E152" t="str">
            <v>ｍ２</v>
          </cell>
          <cell r="H152" t="str">
            <v>ｺ58</v>
          </cell>
          <cell r="I152">
            <v>640</v>
          </cell>
        </row>
        <row r="153">
          <cell r="B153">
            <v>150</v>
          </cell>
          <cell r="C153" t="str">
            <v>水平養生</v>
          </cell>
          <cell r="D153" t="str">
            <v>　水平安全ﾈｯﾄ張り　3ｹ月</v>
          </cell>
          <cell r="E153" t="str">
            <v>ｍ２</v>
          </cell>
          <cell r="H153" t="str">
            <v>ｺ58</v>
          </cell>
          <cell r="I153">
            <v>360</v>
          </cell>
        </row>
        <row r="154">
          <cell r="B154">
            <v>151</v>
          </cell>
          <cell r="C154" t="str">
            <v>水平養生</v>
          </cell>
          <cell r="D154" t="str">
            <v>　水平安全ﾈｯﾄ張り　6ｹ月</v>
          </cell>
          <cell r="E154" t="str">
            <v>ｍ２</v>
          </cell>
          <cell r="H154" t="str">
            <v>ｺ58</v>
          </cell>
          <cell r="I154">
            <v>450</v>
          </cell>
        </row>
        <row r="155">
          <cell r="B155">
            <v>152</v>
          </cell>
          <cell r="C155" t="str">
            <v>水平養生</v>
          </cell>
          <cell r="D155" t="str">
            <v>　水平安全ﾈｯﾄ張り　9ｹ月</v>
          </cell>
          <cell r="E155" t="str">
            <v>ｍ２</v>
          </cell>
          <cell r="H155" t="str">
            <v>ｺ58</v>
          </cell>
          <cell r="I155">
            <v>540</v>
          </cell>
        </row>
        <row r="156">
          <cell r="B156">
            <v>153</v>
          </cell>
          <cell r="C156" t="str">
            <v>水平養生</v>
          </cell>
          <cell r="D156" t="str">
            <v>　水平ﾀﾞﾌﾞﾙﾈｯﾄ張り　3ｹ月</v>
          </cell>
          <cell r="E156" t="str">
            <v>ｍ２</v>
          </cell>
          <cell r="H156" t="str">
            <v>ｺ58</v>
          </cell>
          <cell r="I156">
            <v>500</v>
          </cell>
        </row>
        <row r="157">
          <cell r="B157">
            <v>154</v>
          </cell>
          <cell r="C157" t="str">
            <v>水平養生</v>
          </cell>
          <cell r="D157" t="str">
            <v>　水平ﾀﾞﾌﾞﾙﾈｯﾄ張り　6ｹ月</v>
          </cell>
          <cell r="E157" t="str">
            <v>ｍ２</v>
          </cell>
          <cell r="H157" t="str">
            <v>ｺ58</v>
          </cell>
          <cell r="I157">
            <v>680</v>
          </cell>
        </row>
        <row r="158">
          <cell r="B158">
            <v>155</v>
          </cell>
          <cell r="C158" t="str">
            <v>水平養生</v>
          </cell>
          <cell r="D158" t="str">
            <v>　水平ﾀﾞﾌﾞﾙﾈｯﾄ張り　9ｹ月</v>
          </cell>
          <cell r="E158" t="str">
            <v>ｍ２</v>
          </cell>
          <cell r="H158" t="str">
            <v>ｺ58</v>
          </cell>
          <cell r="I158">
            <v>860</v>
          </cell>
        </row>
        <row r="159">
          <cell r="B159">
            <v>156</v>
          </cell>
          <cell r="C159" t="str">
            <v>養生</v>
          </cell>
          <cell r="D159" t="str">
            <v>躯､仕　工場倉庫</v>
          </cell>
          <cell r="E159" t="str">
            <v>ｍ２</v>
          </cell>
          <cell r="H159" t="str">
            <v>ｺ60</v>
          </cell>
          <cell r="I159">
            <v>230</v>
          </cell>
        </row>
        <row r="160">
          <cell r="B160">
            <v>157</v>
          </cell>
          <cell r="C160" t="str">
            <v>養生</v>
          </cell>
          <cell r="D160" t="str">
            <v>　　　　事務所</v>
          </cell>
          <cell r="E160" t="str">
            <v>ｍ２</v>
          </cell>
          <cell r="H160" t="str">
            <v>ｺ60</v>
          </cell>
          <cell r="I160">
            <v>300</v>
          </cell>
        </row>
        <row r="161">
          <cell r="B161">
            <v>158</v>
          </cell>
          <cell r="C161" t="str">
            <v>養生</v>
          </cell>
          <cell r="D161" t="str">
            <v>　　　　共同住宅</v>
          </cell>
          <cell r="E161" t="str">
            <v>ｍ２</v>
          </cell>
          <cell r="H161" t="str">
            <v>ｺ60</v>
          </cell>
          <cell r="I161">
            <v>380</v>
          </cell>
        </row>
        <row r="162">
          <cell r="B162">
            <v>159</v>
          </cell>
          <cell r="C162" t="str">
            <v>養生</v>
          </cell>
          <cell r="D162" t="str">
            <v>躯　　　工場倉庫</v>
          </cell>
          <cell r="E162" t="str">
            <v>ｍ２</v>
          </cell>
          <cell r="H162" t="str">
            <v>ｺ60</v>
          </cell>
          <cell r="I162">
            <v>100</v>
          </cell>
        </row>
        <row r="163">
          <cell r="B163">
            <v>160</v>
          </cell>
          <cell r="C163" t="str">
            <v>養生</v>
          </cell>
          <cell r="D163" t="str">
            <v>　　　　事務所</v>
          </cell>
          <cell r="E163" t="str">
            <v>ｍ２</v>
          </cell>
          <cell r="H163" t="str">
            <v>ｺ60</v>
          </cell>
          <cell r="I163">
            <v>120</v>
          </cell>
        </row>
        <row r="164">
          <cell r="B164">
            <v>161</v>
          </cell>
          <cell r="C164" t="str">
            <v>養生</v>
          </cell>
          <cell r="D164" t="str">
            <v>　　　　共同住宅</v>
          </cell>
          <cell r="E164" t="str">
            <v>ｍ２</v>
          </cell>
          <cell r="H164" t="str">
            <v>ｺ60</v>
          </cell>
          <cell r="I164">
            <v>150</v>
          </cell>
        </row>
        <row r="165">
          <cell r="B165">
            <v>162</v>
          </cell>
          <cell r="C165" t="str">
            <v>養生</v>
          </cell>
          <cell r="D165" t="str">
            <v>仕　　　工場倉庫</v>
          </cell>
          <cell r="E165" t="str">
            <v>ｍ２</v>
          </cell>
          <cell r="H165" t="str">
            <v>ｺ60</v>
          </cell>
          <cell r="I165">
            <v>130</v>
          </cell>
        </row>
        <row r="166">
          <cell r="B166">
            <v>163</v>
          </cell>
          <cell r="C166" t="str">
            <v>養生</v>
          </cell>
          <cell r="D166" t="str">
            <v>　　　　事務所</v>
          </cell>
          <cell r="E166" t="str">
            <v>ｍ２</v>
          </cell>
          <cell r="H166" t="str">
            <v>ｺ60</v>
          </cell>
          <cell r="I166">
            <v>180</v>
          </cell>
        </row>
        <row r="167">
          <cell r="B167">
            <v>164</v>
          </cell>
          <cell r="C167" t="str">
            <v>養生</v>
          </cell>
          <cell r="D167" t="str">
            <v>　　　　共同住宅</v>
          </cell>
          <cell r="E167" t="str">
            <v>ｍ２</v>
          </cell>
          <cell r="H167" t="str">
            <v>ｺ60</v>
          </cell>
          <cell r="I167">
            <v>230</v>
          </cell>
        </row>
        <row r="168">
          <cell r="B168">
            <v>165</v>
          </cell>
          <cell r="C168" t="str">
            <v>清掃片付</v>
          </cell>
          <cell r="D168" t="str">
            <v>　　　　工場倉庫</v>
          </cell>
          <cell r="E168" t="str">
            <v>ｍ２</v>
          </cell>
          <cell r="H168" t="str">
            <v>ｺ60</v>
          </cell>
          <cell r="I168">
            <v>800</v>
          </cell>
        </row>
        <row r="169">
          <cell r="B169">
            <v>166</v>
          </cell>
          <cell r="C169" t="str">
            <v>清掃片付</v>
          </cell>
          <cell r="D169" t="str">
            <v>　　　　事務所</v>
          </cell>
          <cell r="E169" t="str">
            <v>ｍ２</v>
          </cell>
          <cell r="H169" t="str">
            <v>ｺ60</v>
          </cell>
          <cell r="I169">
            <v>1000</v>
          </cell>
        </row>
        <row r="170">
          <cell r="B170">
            <v>167</v>
          </cell>
          <cell r="C170" t="str">
            <v>清掃片付</v>
          </cell>
          <cell r="D170" t="str">
            <v>　　　　共同住宅</v>
          </cell>
          <cell r="E170" t="str">
            <v>ｍ２</v>
          </cell>
          <cell r="H170" t="str">
            <v>ｺ60</v>
          </cell>
          <cell r="I170">
            <v>1100</v>
          </cell>
        </row>
        <row r="171">
          <cell r="B171">
            <v>168</v>
          </cell>
        </row>
        <row r="172">
          <cell r="B172">
            <v>169</v>
          </cell>
          <cell r="C172" t="str">
            <v>　　</v>
          </cell>
        </row>
        <row r="173">
          <cell r="B173">
            <v>170</v>
          </cell>
          <cell r="C173" t="str">
            <v>　小　　　　計</v>
          </cell>
        </row>
        <row r="174">
          <cell r="B174">
            <v>171</v>
          </cell>
          <cell r="C174" t="str">
            <v>土　工　事</v>
          </cell>
          <cell r="E174" t="str">
            <v>　</v>
          </cell>
        </row>
        <row r="175">
          <cell r="B175">
            <v>172</v>
          </cell>
          <cell r="C175" t="str">
            <v>根切　（人力）</v>
          </cell>
          <cell r="D175" t="str">
            <v>　砂､砂質土</v>
          </cell>
          <cell r="E175" t="str">
            <v>ｍ３</v>
          </cell>
          <cell r="H175" t="str">
            <v>ｺ64</v>
          </cell>
          <cell r="I175">
            <v>6750</v>
          </cell>
        </row>
        <row r="176">
          <cell r="B176">
            <v>173</v>
          </cell>
          <cell r="C176" t="str">
            <v>根切　（人力）</v>
          </cell>
          <cell r="D176" t="str">
            <v>　れき質土､粘性土</v>
          </cell>
          <cell r="E176" t="str">
            <v>ｍ３</v>
          </cell>
          <cell r="H176" t="str">
            <v>ｺ64</v>
          </cell>
          <cell r="I176">
            <v>7600</v>
          </cell>
        </row>
        <row r="177">
          <cell r="B177">
            <v>174</v>
          </cell>
          <cell r="C177" t="str">
            <v>根切　（機械）</v>
          </cell>
          <cell r="D177" t="str">
            <v>　砂､砂質土</v>
          </cell>
          <cell r="E177" t="str">
            <v>ｍ３</v>
          </cell>
          <cell r="H177" t="str">
            <v>ｺ市4</v>
          </cell>
          <cell r="I177">
            <v>550</v>
          </cell>
        </row>
        <row r="178">
          <cell r="B178">
            <v>175</v>
          </cell>
          <cell r="C178" t="str">
            <v>根切　（機械）</v>
          </cell>
          <cell r="D178" t="str">
            <v>　れき質土､粘性土</v>
          </cell>
          <cell r="E178" t="str">
            <v>ｍ３</v>
          </cell>
          <cell r="H178" t="str">
            <v>ｺ64</v>
          </cell>
          <cell r="I178" t="str">
            <v>　　</v>
          </cell>
        </row>
        <row r="179">
          <cell r="B179">
            <v>176</v>
          </cell>
          <cell r="C179" t="str">
            <v>床付け</v>
          </cell>
          <cell r="D179" t="str">
            <v>　人力</v>
          </cell>
          <cell r="E179" t="str">
            <v>ｍ２</v>
          </cell>
          <cell r="H179" t="str">
            <v>ｺ64</v>
          </cell>
          <cell r="I179">
            <v>500</v>
          </cell>
        </row>
        <row r="180">
          <cell r="B180">
            <v>177</v>
          </cell>
          <cell r="C180" t="str">
            <v>鋤取り　（人力）</v>
          </cell>
          <cell r="E180" t="str">
            <v>ｍ２</v>
          </cell>
          <cell r="H180" t="str">
            <v>ｺ64</v>
          </cell>
          <cell r="I180">
            <v>3400</v>
          </cell>
        </row>
        <row r="181">
          <cell r="B181">
            <v>178</v>
          </cell>
          <cell r="C181" t="str">
            <v>鋤取り　（機械）</v>
          </cell>
          <cell r="E181" t="str">
            <v>ｍ２</v>
          </cell>
          <cell r="H181" t="str">
            <v>ｺ64</v>
          </cell>
          <cell r="I181">
            <v>340</v>
          </cell>
        </row>
        <row r="182">
          <cell r="B182">
            <v>179</v>
          </cell>
          <cell r="C182" t="str">
            <v>埋戻し　（人力）</v>
          </cell>
          <cell r="D182" t="str">
            <v>場内仮置　建物周辺</v>
          </cell>
          <cell r="E182" t="str">
            <v>ｍ３</v>
          </cell>
          <cell r="H182" t="str">
            <v>ｺ66</v>
          </cell>
          <cell r="I182">
            <v>3130</v>
          </cell>
        </row>
        <row r="183">
          <cell r="B183">
            <v>180</v>
          </cell>
          <cell r="C183" t="str">
            <v>埋戻し　（機械）</v>
          </cell>
          <cell r="D183" t="str">
            <v>場内仮置　建物周辺</v>
          </cell>
          <cell r="E183" t="str">
            <v>ｍ３</v>
          </cell>
          <cell r="H183" t="str">
            <v>ｺ66</v>
          </cell>
          <cell r="I183" t="str">
            <v>　　</v>
          </cell>
        </row>
        <row r="184">
          <cell r="B184">
            <v>181</v>
          </cell>
          <cell r="C184" t="str">
            <v>埋戻し　（人力）</v>
          </cell>
          <cell r="D184" t="str">
            <v>場内仮置　建物周辺20～30m</v>
          </cell>
          <cell r="E184" t="str">
            <v>ｍ３</v>
          </cell>
          <cell r="H184" t="str">
            <v>ｺ66</v>
          </cell>
          <cell r="I184">
            <v>4850</v>
          </cell>
        </row>
        <row r="185">
          <cell r="B185">
            <v>182</v>
          </cell>
          <cell r="C185" t="str">
            <v>埋戻し　（機械）</v>
          </cell>
          <cell r="D185" t="str">
            <v>場内仮置　建物周辺20～30m</v>
          </cell>
          <cell r="E185" t="str">
            <v>ｍ３</v>
          </cell>
          <cell r="H185" t="str">
            <v>ｺ66</v>
          </cell>
          <cell r="I185">
            <v>1300</v>
          </cell>
        </row>
        <row r="186">
          <cell r="B186">
            <v>183</v>
          </cell>
          <cell r="C186" t="str">
            <v>埋戻し　（人力）</v>
          </cell>
          <cell r="D186" t="str">
            <v>搬入土　　良質</v>
          </cell>
          <cell r="E186" t="str">
            <v>ｍ３</v>
          </cell>
          <cell r="H186" t="str">
            <v>ｺ66</v>
          </cell>
          <cell r="I186">
            <v>4150</v>
          </cell>
        </row>
        <row r="187">
          <cell r="B187">
            <v>184</v>
          </cell>
          <cell r="C187" t="str">
            <v>埋戻し　（機械）</v>
          </cell>
          <cell r="D187" t="str">
            <v>搬入土　　良質</v>
          </cell>
          <cell r="E187" t="str">
            <v>ｍ３</v>
          </cell>
          <cell r="H187" t="str">
            <v>ｺ66</v>
          </cell>
          <cell r="I187">
            <v>2700</v>
          </cell>
        </row>
        <row r="188">
          <cell r="B188">
            <v>185</v>
          </cell>
          <cell r="C188" t="str">
            <v>埋戻し　（人力）</v>
          </cell>
          <cell r="D188" t="str">
            <v>搬入土　　山砂類</v>
          </cell>
          <cell r="E188" t="str">
            <v>ｍ３</v>
          </cell>
          <cell r="H188" t="str">
            <v>ｺ66</v>
          </cell>
          <cell r="I188">
            <v>5220</v>
          </cell>
        </row>
        <row r="189">
          <cell r="B189">
            <v>186</v>
          </cell>
          <cell r="C189" t="str">
            <v>埋戻し　（機械）</v>
          </cell>
          <cell r="D189" t="str">
            <v>搬入土　　山砂類</v>
          </cell>
          <cell r="E189" t="str">
            <v>ｍ３</v>
          </cell>
          <cell r="H189" t="str">
            <v>ｺ66</v>
          </cell>
          <cell r="I189">
            <v>3610</v>
          </cell>
        </row>
        <row r="190">
          <cell r="B190">
            <v>187</v>
          </cell>
          <cell r="C190" t="str">
            <v>盛土</v>
          </cell>
          <cell r="D190" t="str">
            <v>場内仮置　建物周辺</v>
          </cell>
          <cell r="E190" t="str">
            <v>ｍ３</v>
          </cell>
          <cell r="H190" t="str">
            <v>ｺ66</v>
          </cell>
          <cell r="I190">
            <v>3460</v>
          </cell>
        </row>
        <row r="191">
          <cell r="B191">
            <v>188</v>
          </cell>
          <cell r="C191" t="str">
            <v>盛土</v>
          </cell>
          <cell r="D191" t="str">
            <v>場内仮置　建物周辺</v>
          </cell>
          <cell r="E191" t="str">
            <v>ｍ３</v>
          </cell>
          <cell r="H191" t="str">
            <v>ｺ66</v>
          </cell>
          <cell r="I191">
            <v>770</v>
          </cell>
        </row>
        <row r="192">
          <cell r="B192">
            <v>189</v>
          </cell>
          <cell r="C192" t="str">
            <v>盛土</v>
          </cell>
          <cell r="D192" t="str">
            <v>場内仮置　建物周辺20～30m</v>
          </cell>
          <cell r="E192" t="str">
            <v>ｍ３</v>
          </cell>
          <cell r="H192" t="str">
            <v>ｺ66</v>
          </cell>
          <cell r="I192">
            <v>4880</v>
          </cell>
        </row>
        <row r="193">
          <cell r="B193">
            <v>190</v>
          </cell>
          <cell r="C193" t="str">
            <v>盛土</v>
          </cell>
          <cell r="D193" t="str">
            <v>場内仮置　建物周辺20～30m</v>
          </cell>
          <cell r="E193" t="str">
            <v>ｍ３</v>
          </cell>
          <cell r="H193" t="str">
            <v>ｺ66</v>
          </cell>
          <cell r="I193">
            <v>1500</v>
          </cell>
        </row>
        <row r="194">
          <cell r="B194">
            <v>191</v>
          </cell>
          <cell r="C194" t="str">
            <v>盛土</v>
          </cell>
          <cell r="D194" t="str">
            <v>搬入土　　良質</v>
          </cell>
          <cell r="E194" t="str">
            <v>ｍ３</v>
          </cell>
          <cell r="H194" t="str">
            <v>ｺ66</v>
          </cell>
          <cell r="I194">
            <v>4700</v>
          </cell>
        </row>
        <row r="195">
          <cell r="B195">
            <v>192</v>
          </cell>
          <cell r="C195" t="str">
            <v>盛土</v>
          </cell>
          <cell r="D195" t="str">
            <v>搬入土　　良質</v>
          </cell>
          <cell r="E195" t="str">
            <v>ｍ３</v>
          </cell>
          <cell r="H195" t="str">
            <v>ｺ66</v>
          </cell>
          <cell r="I195">
            <v>2790</v>
          </cell>
        </row>
        <row r="196">
          <cell r="B196">
            <v>193</v>
          </cell>
          <cell r="C196" t="str">
            <v>盛土</v>
          </cell>
          <cell r="D196" t="str">
            <v>搬入土　　山砂類</v>
          </cell>
          <cell r="E196" t="str">
            <v>ｍ３</v>
          </cell>
          <cell r="H196" t="str">
            <v>ｺ66</v>
          </cell>
          <cell r="I196">
            <v>5600</v>
          </cell>
        </row>
        <row r="197">
          <cell r="B197">
            <v>194</v>
          </cell>
          <cell r="C197" t="str">
            <v>盛土</v>
          </cell>
          <cell r="D197" t="str">
            <v>搬入土　　山砂類</v>
          </cell>
          <cell r="E197" t="str">
            <v>ｍ３</v>
          </cell>
          <cell r="H197" t="str">
            <v>ｺ66</v>
          </cell>
          <cell r="I197">
            <v>3700</v>
          </cell>
        </row>
        <row r="198">
          <cell r="B198">
            <v>195</v>
          </cell>
          <cell r="C198" t="str">
            <v>残土処分</v>
          </cell>
          <cell r="D198" t="str">
            <v>場内敷き均し</v>
          </cell>
          <cell r="E198" t="str">
            <v>ｍ３</v>
          </cell>
          <cell r="H198" t="str">
            <v>ｺ66</v>
          </cell>
          <cell r="I198">
            <v>900</v>
          </cell>
        </row>
        <row r="199">
          <cell r="B199">
            <v>196</v>
          </cell>
          <cell r="C199" t="str">
            <v>残土処分</v>
          </cell>
          <cell r="D199" t="str">
            <v>場内仮置き</v>
          </cell>
          <cell r="E199" t="str">
            <v>ｍ３</v>
          </cell>
          <cell r="H199" t="str">
            <v>ｺ66</v>
          </cell>
          <cell r="I199">
            <v>800</v>
          </cell>
        </row>
        <row r="200">
          <cell r="B200">
            <v>197</v>
          </cell>
          <cell r="C200" t="str">
            <v>残土処分</v>
          </cell>
          <cell r="D200" t="str">
            <v>場外処分</v>
          </cell>
          <cell r="E200" t="str">
            <v>ｍ３</v>
          </cell>
          <cell r="H200" t="str">
            <v>ｺ66</v>
          </cell>
          <cell r="I200">
            <v>4060</v>
          </cell>
        </row>
        <row r="201">
          <cell r="B201">
            <v>198</v>
          </cell>
          <cell r="C201" t="str">
            <v>地耐力試験</v>
          </cell>
          <cell r="D201" t="str">
            <v>50KN以内</v>
          </cell>
          <cell r="E201" t="str">
            <v>ヶ所</v>
          </cell>
          <cell r="H201" t="str">
            <v>ﾌﾞ737</v>
          </cell>
          <cell r="I201">
            <v>322000</v>
          </cell>
        </row>
        <row r="202">
          <cell r="B202">
            <v>199</v>
          </cell>
          <cell r="C202" t="str">
            <v>山止め</v>
          </cell>
          <cell r="D202" t="str">
            <v>　</v>
          </cell>
          <cell r="E202" t="str">
            <v>ｍ２</v>
          </cell>
        </row>
        <row r="203">
          <cell r="B203">
            <v>200</v>
          </cell>
          <cell r="C203" t="str">
            <v>　</v>
          </cell>
          <cell r="D203" t="str">
            <v>　</v>
          </cell>
          <cell r="E203" t="str">
            <v>　</v>
          </cell>
        </row>
        <row r="204">
          <cell r="B204">
            <v>201</v>
          </cell>
          <cell r="C204" t="str">
            <v>　</v>
          </cell>
          <cell r="D204" t="str">
            <v>　</v>
          </cell>
          <cell r="E204" t="str">
            <v>　</v>
          </cell>
        </row>
        <row r="205">
          <cell r="B205">
            <v>202</v>
          </cell>
          <cell r="C205" t="str">
            <v>　小　　　　計</v>
          </cell>
          <cell r="D205" t="str">
            <v>　</v>
          </cell>
          <cell r="E205" t="str">
            <v>　</v>
          </cell>
        </row>
        <row r="206">
          <cell r="B206">
            <v>203</v>
          </cell>
          <cell r="C206" t="str">
            <v>地 業 工 事</v>
          </cell>
        </row>
        <row r="207">
          <cell r="B207">
            <v>204</v>
          </cell>
          <cell r="C207" t="str">
            <v>砕石地業　（基礎）</v>
          </cell>
          <cell r="D207" t="str">
            <v>新材</v>
          </cell>
          <cell r="E207" t="str">
            <v>ｍ３</v>
          </cell>
          <cell r="H207" t="str">
            <v>ｺ66</v>
          </cell>
          <cell r="I207">
            <v>6500</v>
          </cell>
        </row>
        <row r="208">
          <cell r="B208">
            <v>205</v>
          </cell>
          <cell r="C208" t="str">
            <v>砕石地業　（土間）</v>
          </cell>
          <cell r="D208" t="str">
            <v>新材</v>
          </cell>
          <cell r="E208" t="str">
            <v>ｍ３</v>
          </cell>
          <cell r="H208" t="str">
            <v>ｺ66</v>
          </cell>
          <cell r="I208">
            <v>6200</v>
          </cell>
        </row>
        <row r="209">
          <cell r="B209">
            <v>206</v>
          </cell>
          <cell r="C209" t="str">
            <v>砕石地業　（基礎）</v>
          </cell>
          <cell r="D209" t="str">
            <v>再生材</v>
          </cell>
          <cell r="E209" t="str">
            <v>ｍ３</v>
          </cell>
          <cell r="G209" t="str">
            <v xml:space="preserve">  </v>
          </cell>
          <cell r="H209" t="str">
            <v>ｺ66</v>
          </cell>
          <cell r="I209">
            <v>5400</v>
          </cell>
        </row>
        <row r="210">
          <cell r="B210">
            <v>207</v>
          </cell>
          <cell r="C210" t="str">
            <v>砕石地業　（土間）</v>
          </cell>
          <cell r="D210" t="str">
            <v>再生材</v>
          </cell>
          <cell r="E210" t="str">
            <v>ｍ３</v>
          </cell>
          <cell r="G210" t="str">
            <v xml:space="preserve"> </v>
          </cell>
          <cell r="H210" t="str">
            <v>ｺ66</v>
          </cell>
          <cell r="I210">
            <v>5100</v>
          </cell>
        </row>
        <row r="211">
          <cell r="B211">
            <v>208</v>
          </cell>
          <cell r="C211" t="str">
            <v>砂地業　　（土間）</v>
          </cell>
          <cell r="E211" t="str">
            <v>ｍ３</v>
          </cell>
          <cell r="G211" t="str">
            <v xml:space="preserve"> </v>
          </cell>
          <cell r="H211" t="str">
            <v>ｺ66</v>
          </cell>
          <cell r="I211">
            <v>6400</v>
          </cell>
        </row>
        <row r="212">
          <cell r="B212">
            <v>209</v>
          </cell>
          <cell r="C212" t="str">
            <v>防湿シート敷き</v>
          </cell>
          <cell r="D212" t="str">
            <v>ｱ)0.15</v>
          </cell>
          <cell r="E212" t="str">
            <v>ｍ２</v>
          </cell>
          <cell r="G212" t="str">
            <v xml:space="preserve"> </v>
          </cell>
          <cell r="H212" t="str">
            <v>ｺ66</v>
          </cell>
          <cell r="I212">
            <v>230</v>
          </cell>
        </row>
        <row r="213">
          <cell r="B213">
            <v>210</v>
          </cell>
          <cell r="C213" t="str">
            <v>断熱材敷き</v>
          </cell>
          <cell r="D213" t="str">
            <v>ｱ)20</v>
          </cell>
          <cell r="E213" t="str">
            <v>ｍ２</v>
          </cell>
          <cell r="G213" t="str">
            <v xml:space="preserve"> </v>
          </cell>
          <cell r="H213" t="str">
            <v>ｺ66</v>
          </cell>
          <cell r="I213">
            <v>800</v>
          </cell>
        </row>
        <row r="214">
          <cell r="B214">
            <v>211</v>
          </cell>
          <cell r="C214" t="str">
            <v>断熱材敷き</v>
          </cell>
          <cell r="D214" t="str">
            <v>ｱ)25</v>
          </cell>
          <cell r="E214" t="str">
            <v>ｍ２</v>
          </cell>
          <cell r="G214" t="str">
            <v xml:space="preserve"> </v>
          </cell>
          <cell r="H214" t="str">
            <v>ｺ66</v>
          </cell>
          <cell r="I214">
            <v>970</v>
          </cell>
        </row>
        <row r="215">
          <cell r="B215">
            <v>212</v>
          </cell>
          <cell r="C215" t="str">
            <v>断熱材敷き</v>
          </cell>
          <cell r="D215" t="str">
            <v>ｱ)50</v>
          </cell>
          <cell r="E215" t="str">
            <v>ｍ２</v>
          </cell>
          <cell r="G215" t="str">
            <v xml:space="preserve"> </v>
          </cell>
          <cell r="H215" t="str">
            <v>ｺ66</v>
          </cell>
          <cell r="I215">
            <v>1550</v>
          </cell>
        </row>
        <row r="216">
          <cell r="B216">
            <v>213</v>
          </cell>
        </row>
        <row r="217">
          <cell r="B217">
            <v>214</v>
          </cell>
        </row>
        <row r="218">
          <cell r="B218">
            <v>215</v>
          </cell>
          <cell r="C218" t="str">
            <v>杭材料費</v>
          </cell>
          <cell r="D218" t="str">
            <v>　</v>
          </cell>
          <cell r="E218" t="str">
            <v>　</v>
          </cell>
        </row>
        <row r="219">
          <cell r="B219">
            <v>216</v>
          </cell>
          <cell r="C219" t="str">
            <v>重機組立解体費</v>
          </cell>
          <cell r="E219" t="str">
            <v>式</v>
          </cell>
        </row>
        <row r="220">
          <cell r="B220">
            <v>217</v>
          </cell>
          <cell r="C220" t="str">
            <v>重機回送費</v>
          </cell>
          <cell r="E220" t="str">
            <v>式</v>
          </cell>
        </row>
        <row r="221">
          <cell r="B221">
            <v>218</v>
          </cell>
          <cell r="C221" t="str">
            <v>杭頭処理</v>
          </cell>
          <cell r="E221" t="str">
            <v>ヶ所</v>
          </cell>
        </row>
        <row r="222">
          <cell r="B222">
            <v>219</v>
          </cell>
          <cell r="C222" t="str">
            <v>杭間さらい</v>
          </cell>
          <cell r="E222" t="str">
            <v>ヶ所</v>
          </cell>
        </row>
        <row r="223">
          <cell r="B223">
            <v>220</v>
          </cell>
          <cell r="C223" t="str">
            <v>パイルバスケット</v>
          </cell>
          <cell r="E223" t="str">
            <v>ヶ所</v>
          </cell>
        </row>
        <row r="224">
          <cell r="B224">
            <v>221</v>
          </cell>
        </row>
        <row r="225">
          <cell r="B225">
            <v>222</v>
          </cell>
        </row>
        <row r="226">
          <cell r="B226">
            <v>223</v>
          </cell>
          <cell r="C226" t="str">
            <v>　小　　　　計</v>
          </cell>
        </row>
        <row r="227">
          <cell r="B227">
            <v>224</v>
          </cell>
          <cell r="C227" t="str">
            <v>ｺﾝｸﾘｰﾄ工 事</v>
          </cell>
        </row>
        <row r="228">
          <cell r="B228">
            <v>225</v>
          </cell>
          <cell r="C228" t="str">
            <v>捨てコンクリート</v>
          </cell>
          <cell r="D228" t="str">
            <v>Fc18N-15</v>
          </cell>
          <cell r="E228" t="str">
            <v>ｍ３</v>
          </cell>
        </row>
        <row r="229">
          <cell r="B229">
            <v>226</v>
          </cell>
          <cell r="C229" t="str">
            <v>ラップルコンクリート</v>
          </cell>
          <cell r="D229" t="str">
            <v>Fc18N-15</v>
          </cell>
          <cell r="E229" t="str">
            <v>ｍ３</v>
          </cell>
        </row>
        <row r="230">
          <cell r="B230">
            <v>227</v>
          </cell>
          <cell r="C230" t="str">
            <v>土間コンクリート</v>
          </cell>
          <cell r="D230" t="str">
            <v>Fc18N-15</v>
          </cell>
          <cell r="E230" t="str">
            <v>ｍ３</v>
          </cell>
        </row>
        <row r="231">
          <cell r="B231">
            <v>228</v>
          </cell>
          <cell r="C231" t="str">
            <v>基礎コンクリート</v>
          </cell>
          <cell r="D231" t="str">
            <v>Fc(21+3)N-15</v>
          </cell>
          <cell r="E231" t="str">
            <v>ｍ３</v>
          </cell>
        </row>
        <row r="232">
          <cell r="B232">
            <v>229</v>
          </cell>
          <cell r="C232" t="str">
            <v>躯体コンクリート</v>
          </cell>
          <cell r="D232" t="str">
            <v>Fc(21+3)N-18</v>
          </cell>
          <cell r="E232" t="str">
            <v>ｍ３</v>
          </cell>
        </row>
        <row r="233">
          <cell r="B233">
            <v>230</v>
          </cell>
          <cell r="C233" t="str">
            <v>軽量コンクリート</v>
          </cell>
          <cell r="E233" t="str">
            <v>ｍ３</v>
          </cell>
        </row>
        <row r="234">
          <cell r="B234">
            <v>231</v>
          </cell>
          <cell r="C234" t="str">
            <v>　　</v>
          </cell>
          <cell r="E234" t="str">
            <v>　</v>
          </cell>
        </row>
        <row r="235">
          <cell r="B235">
            <v>232</v>
          </cell>
          <cell r="C235" t="str">
            <v>打設手間</v>
          </cell>
          <cell r="D235" t="str">
            <v>捨てコンクリート</v>
          </cell>
          <cell r="E235" t="str">
            <v>ｍ３</v>
          </cell>
          <cell r="H235" t="str">
            <v>ｺ市12</v>
          </cell>
          <cell r="I235">
            <v>3520</v>
          </cell>
        </row>
        <row r="236">
          <cell r="B236">
            <v>233</v>
          </cell>
          <cell r="C236" t="str">
            <v>打設手間</v>
          </cell>
          <cell r="D236" t="str">
            <v>ラップルコンクリート</v>
          </cell>
          <cell r="E236" t="str">
            <v>ｍ３</v>
          </cell>
          <cell r="H236" t="str">
            <v>ｺ市12</v>
          </cell>
          <cell r="I236">
            <v>770</v>
          </cell>
        </row>
        <row r="237">
          <cell r="B237">
            <v>234</v>
          </cell>
          <cell r="C237" t="str">
            <v>打設手間</v>
          </cell>
          <cell r="D237" t="str">
            <v>土間コンクリート</v>
          </cell>
          <cell r="E237" t="str">
            <v>ｍ３</v>
          </cell>
          <cell r="H237" t="str">
            <v>ｺ市12</v>
          </cell>
          <cell r="I237">
            <v>980</v>
          </cell>
        </row>
        <row r="238">
          <cell r="B238">
            <v>235</v>
          </cell>
          <cell r="C238" t="str">
            <v>打設手間</v>
          </cell>
          <cell r="D238" t="str">
            <v>基礎コンクリート</v>
          </cell>
          <cell r="E238" t="str">
            <v>ｍ３</v>
          </cell>
          <cell r="H238" t="str">
            <v>ｺ市12</v>
          </cell>
          <cell r="I238">
            <v>770</v>
          </cell>
        </row>
        <row r="239">
          <cell r="B239">
            <v>236</v>
          </cell>
          <cell r="C239" t="str">
            <v>打設手間</v>
          </cell>
          <cell r="D239" t="str">
            <v>躯体コンクリート</v>
          </cell>
          <cell r="E239" t="str">
            <v>ｍ３</v>
          </cell>
          <cell r="H239" t="str">
            <v>ｺ市12</v>
          </cell>
          <cell r="I239">
            <v>800</v>
          </cell>
        </row>
        <row r="240">
          <cell r="B240">
            <v>237</v>
          </cell>
          <cell r="C240" t="str">
            <v>打設手間</v>
          </cell>
          <cell r="D240" t="str">
            <v>軽量コンクリート</v>
          </cell>
          <cell r="E240" t="str">
            <v>ｍ３</v>
          </cell>
          <cell r="H240" t="str">
            <v>ｺ市12</v>
          </cell>
          <cell r="I240">
            <v>770</v>
          </cell>
        </row>
        <row r="241">
          <cell r="B241">
            <v>238</v>
          </cell>
          <cell r="C241" t="str">
            <v>ポンプ圧送基本料金</v>
          </cell>
          <cell r="E241" t="str">
            <v>回</v>
          </cell>
          <cell r="H241" t="str">
            <v>ｺ市12</v>
          </cell>
          <cell r="I241">
            <v>45200</v>
          </cell>
        </row>
        <row r="242">
          <cell r="B242">
            <v>239</v>
          </cell>
          <cell r="C242" t="str">
            <v>ポンプ圧送料金</v>
          </cell>
          <cell r="D242" t="str">
            <v>100km以上</v>
          </cell>
          <cell r="E242" t="str">
            <v>ｍ３</v>
          </cell>
          <cell r="H242" t="str">
            <v>ｺ市12</v>
          </cell>
          <cell r="I242">
            <v>630</v>
          </cell>
        </row>
        <row r="243">
          <cell r="B243">
            <v>240</v>
          </cell>
          <cell r="C243" t="str">
            <v>ポンプ圧送料金</v>
          </cell>
          <cell r="D243" t="str">
            <v>100km未満</v>
          </cell>
          <cell r="E243" t="str">
            <v>ｍ３</v>
          </cell>
          <cell r="H243" t="str">
            <v>ｺ市12</v>
          </cell>
          <cell r="I243">
            <v>440</v>
          </cell>
        </row>
        <row r="244">
          <cell r="B244">
            <v>241</v>
          </cell>
          <cell r="C244" t="str">
            <v>　</v>
          </cell>
          <cell r="E244" t="str">
            <v>　</v>
          </cell>
        </row>
        <row r="245">
          <cell r="B245">
            <v>242</v>
          </cell>
        </row>
        <row r="246">
          <cell r="B246">
            <v>243</v>
          </cell>
          <cell r="C246" t="str">
            <v>　小　　　　計</v>
          </cell>
          <cell r="E246" t="str">
            <v>　</v>
          </cell>
        </row>
        <row r="247">
          <cell r="B247">
            <v>244</v>
          </cell>
          <cell r="C247" t="str">
            <v>型枠工事</v>
          </cell>
          <cell r="E247" t="str">
            <v>　</v>
          </cell>
        </row>
        <row r="248">
          <cell r="B248">
            <v>245</v>
          </cell>
          <cell r="C248" t="str">
            <v>型枠損料　普通</v>
          </cell>
          <cell r="D248" t="str">
            <v>基礎</v>
          </cell>
          <cell r="E248" t="str">
            <v>ｍ２</v>
          </cell>
          <cell r="H248" t="str">
            <v>ｺ市14</v>
          </cell>
          <cell r="I248">
            <v>3380</v>
          </cell>
        </row>
        <row r="249">
          <cell r="B249">
            <v>246</v>
          </cell>
          <cell r="C249" t="str">
            <v>型枠損料　普通</v>
          </cell>
          <cell r="D249" t="str">
            <v>地下軸部</v>
          </cell>
          <cell r="E249" t="str">
            <v>ｍ２</v>
          </cell>
          <cell r="H249" t="str">
            <v>ｺ市14</v>
          </cell>
          <cell r="I249">
            <v>4190</v>
          </cell>
        </row>
        <row r="250">
          <cell r="B250">
            <v>247</v>
          </cell>
          <cell r="C250" t="str">
            <v>型枠損料　普通</v>
          </cell>
          <cell r="D250" t="str">
            <v>壁式</v>
          </cell>
          <cell r="E250" t="str">
            <v>ｍ２</v>
          </cell>
          <cell r="H250" t="str">
            <v>ｺ市14</v>
          </cell>
          <cell r="I250">
            <v>3410</v>
          </cell>
        </row>
        <row r="251">
          <cell r="B251">
            <v>248</v>
          </cell>
          <cell r="C251" t="str">
            <v>型枠損料　普通</v>
          </cell>
          <cell r="D251" t="str">
            <v>ﾗｰﾒﾝ地上</v>
          </cell>
          <cell r="E251" t="str">
            <v>ｍ２</v>
          </cell>
          <cell r="H251" t="str">
            <v>ｺ市14</v>
          </cell>
          <cell r="I251">
            <v>3620</v>
          </cell>
        </row>
        <row r="252">
          <cell r="B252">
            <v>249</v>
          </cell>
          <cell r="C252" t="str">
            <v>型枠損料　打放し</v>
          </cell>
          <cell r="D252" t="str">
            <v>ﾗｰﾒﾝ地上</v>
          </cell>
          <cell r="E252" t="str">
            <v>ｍ２</v>
          </cell>
          <cell r="H252" t="str">
            <v>ｺ市14</v>
          </cell>
          <cell r="I252">
            <v>3750</v>
          </cell>
        </row>
        <row r="253">
          <cell r="B253">
            <v>250</v>
          </cell>
          <cell r="C253" t="str">
            <v>型枠損料　打放し</v>
          </cell>
          <cell r="D253" t="str">
            <v>壁式地上</v>
          </cell>
          <cell r="E253" t="str">
            <v>ｍ２</v>
          </cell>
          <cell r="H253" t="str">
            <v>ｺ市14</v>
          </cell>
          <cell r="I253">
            <v>3450</v>
          </cell>
        </row>
        <row r="254">
          <cell r="B254">
            <v>251</v>
          </cell>
          <cell r="C254" t="str">
            <v>型枠損料</v>
          </cell>
          <cell r="D254" t="str">
            <v>ボイド</v>
          </cell>
          <cell r="E254" t="str">
            <v>ｍ２</v>
          </cell>
          <cell r="H254" t="str">
            <v>ｾﾀ106</v>
          </cell>
          <cell r="I254">
            <v>8740</v>
          </cell>
        </row>
        <row r="255">
          <cell r="B255">
            <v>252</v>
          </cell>
          <cell r="C255" t="str">
            <v>型枠損料</v>
          </cell>
          <cell r="D255" t="str">
            <v>オーバレイ</v>
          </cell>
          <cell r="E255" t="str">
            <v>ｍ２</v>
          </cell>
          <cell r="H255" t="str">
            <v>ｾﾀ106</v>
          </cell>
          <cell r="I255">
            <v>4050</v>
          </cell>
        </row>
        <row r="256">
          <cell r="B256">
            <v>253</v>
          </cell>
          <cell r="C256" t="str">
            <v>型枠損料</v>
          </cell>
          <cell r="D256" t="str">
            <v>普通　　曲面</v>
          </cell>
          <cell r="E256" t="str">
            <v>ｍ２</v>
          </cell>
          <cell r="H256" t="str">
            <v>ｾﾀ106</v>
          </cell>
          <cell r="I256">
            <v>11510</v>
          </cell>
        </row>
        <row r="257">
          <cell r="B257">
            <v>254</v>
          </cell>
          <cell r="C257" t="str">
            <v>型枠損料</v>
          </cell>
          <cell r="D257" t="str">
            <v>打ち放し　曲面</v>
          </cell>
          <cell r="E257" t="str">
            <v>ｍ２</v>
          </cell>
          <cell r="H257" t="str">
            <v>ｾﾀ106</v>
          </cell>
          <cell r="I257">
            <v>12160</v>
          </cell>
        </row>
        <row r="258">
          <cell r="B258">
            <v>255</v>
          </cell>
          <cell r="C258" t="str">
            <v>断熱材打ち込み</v>
          </cell>
          <cell r="D258" t="str">
            <v>立ち上がり</v>
          </cell>
          <cell r="E258" t="str">
            <v>ｍ２</v>
          </cell>
          <cell r="H258" t="str">
            <v>　　</v>
          </cell>
          <cell r="I258" t="str">
            <v>　</v>
          </cell>
        </row>
        <row r="259">
          <cell r="B259">
            <v>256</v>
          </cell>
          <cell r="C259" t="str">
            <v>断熱材打ち込み</v>
          </cell>
          <cell r="D259" t="str">
            <v>床版</v>
          </cell>
          <cell r="E259" t="str">
            <v>ｍ２</v>
          </cell>
          <cell r="H259" t="str">
            <v>　　</v>
          </cell>
        </row>
        <row r="260">
          <cell r="B260">
            <v>257</v>
          </cell>
          <cell r="C260" t="str">
            <v>運搬費</v>
          </cell>
          <cell r="D260" t="str">
            <v>4t車</v>
          </cell>
          <cell r="E260" t="str">
            <v>ｍ２</v>
          </cell>
          <cell r="H260" t="str">
            <v>ｺ市12</v>
          </cell>
          <cell r="I260">
            <v>200</v>
          </cell>
        </row>
        <row r="261">
          <cell r="B261">
            <v>258</v>
          </cell>
          <cell r="C261" t="str">
            <v>運搬費</v>
          </cell>
          <cell r="D261" t="str">
            <v>10t車</v>
          </cell>
          <cell r="E261" t="str">
            <v>ｍ２</v>
          </cell>
          <cell r="H261" t="str">
            <v>ｺ市12</v>
          </cell>
          <cell r="I261">
            <v>150</v>
          </cell>
        </row>
        <row r="262">
          <cell r="B262">
            <v>259</v>
          </cell>
        </row>
        <row r="263">
          <cell r="B263">
            <v>260</v>
          </cell>
          <cell r="C263" t="str">
            <v>　小　　　　計</v>
          </cell>
          <cell r="D263" t="str">
            <v>　</v>
          </cell>
          <cell r="E263" t="str">
            <v>　</v>
          </cell>
          <cell r="H263" t="str">
            <v>　</v>
          </cell>
          <cell r="I263" t="str">
            <v>　</v>
          </cell>
        </row>
        <row r="264">
          <cell r="B264">
            <v>261</v>
          </cell>
          <cell r="C264" t="str">
            <v>鉄 筋 工 事</v>
          </cell>
          <cell r="E264" t="str">
            <v>　</v>
          </cell>
        </row>
        <row r="265">
          <cell r="B265">
            <v>262</v>
          </cell>
          <cell r="C265" t="str">
            <v>異　形　鉄　筋</v>
          </cell>
          <cell r="D265" t="str">
            <v>SD-295　D10</v>
          </cell>
          <cell r="E265" t="str">
            <v>ｔ</v>
          </cell>
          <cell r="H265" t="str">
            <v>ﾌﾞ13</v>
          </cell>
          <cell r="I265">
            <v>30500</v>
          </cell>
        </row>
        <row r="266">
          <cell r="B266">
            <v>263</v>
          </cell>
          <cell r="C266" t="str">
            <v>異　形　鉄　筋</v>
          </cell>
          <cell r="D266" t="str">
            <v>SD-295　D13</v>
          </cell>
          <cell r="E266" t="str">
            <v>ｔ</v>
          </cell>
          <cell r="H266" t="str">
            <v>ﾌﾞ13</v>
          </cell>
          <cell r="I266">
            <v>28500</v>
          </cell>
        </row>
        <row r="267">
          <cell r="B267">
            <v>264</v>
          </cell>
          <cell r="C267" t="str">
            <v>異　形　鉄　筋</v>
          </cell>
          <cell r="D267" t="str">
            <v>SD-295　D16</v>
          </cell>
          <cell r="E267" t="str">
            <v>ｔ</v>
          </cell>
          <cell r="H267" t="str">
            <v>ﾌﾞ13</v>
          </cell>
          <cell r="I267">
            <v>27500</v>
          </cell>
        </row>
        <row r="268">
          <cell r="B268">
            <v>265</v>
          </cell>
          <cell r="C268" t="str">
            <v>異　形　鉄　筋</v>
          </cell>
          <cell r="D268" t="str">
            <v>SD-345　D19</v>
          </cell>
          <cell r="E268" t="str">
            <v>ｔ</v>
          </cell>
          <cell r="H268" t="str">
            <v>ﾌﾞ13</v>
          </cell>
          <cell r="I268">
            <v>28500</v>
          </cell>
        </row>
        <row r="269">
          <cell r="B269">
            <v>266</v>
          </cell>
          <cell r="C269" t="str">
            <v>異　形　鉄　筋</v>
          </cell>
          <cell r="D269" t="str">
            <v>SD-345　D22</v>
          </cell>
          <cell r="E269" t="str">
            <v>ｔ</v>
          </cell>
          <cell r="H269" t="str">
            <v>ﾌﾞ13</v>
          </cell>
          <cell r="I269">
            <v>28500</v>
          </cell>
        </row>
        <row r="270">
          <cell r="B270">
            <v>267</v>
          </cell>
          <cell r="C270" t="str">
            <v>異　形　鉄　筋</v>
          </cell>
          <cell r="D270" t="str">
            <v>SD-345　D25</v>
          </cell>
          <cell r="E270" t="str">
            <v>ｔ</v>
          </cell>
          <cell r="H270" t="str">
            <v>ﾌﾞ13</v>
          </cell>
          <cell r="I270">
            <v>28500</v>
          </cell>
        </row>
        <row r="271">
          <cell r="B271">
            <v>268</v>
          </cell>
          <cell r="C271" t="str">
            <v>異　形　鉄　筋</v>
          </cell>
          <cell r="D271" t="str">
            <v>SD-295　D10　ｽﾊﾟｲﾗﾙ</v>
          </cell>
          <cell r="E271" t="str">
            <v>ｔ</v>
          </cell>
        </row>
        <row r="272">
          <cell r="B272">
            <v>269</v>
          </cell>
          <cell r="C272" t="str">
            <v>異　形　鉄　筋</v>
          </cell>
          <cell r="D272" t="str">
            <v>SD-295　D13　ｽﾊﾟｲﾗﾙ</v>
          </cell>
          <cell r="E272" t="str">
            <v>ｔ</v>
          </cell>
        </row>
        <row r="273">
          <cell r="B273">
            <v>270</v>
          </cell>
          <cell r="C273" t="str">
            <v>加工組立</v>
          </cell>
          <cell r="D273" t="str">
            <v>RC　建物形状が単純</v>
          </cell>
          <cell r="E273" t="str">
            <v>ｔ</v>
          </cell>
          <cell r="H273" t="str">
            <v>ｺ市6</v>
          </cell>
          <cell r="I273">
            <v>43000</v>
          </cell>
        </row>
        <row r="274">
          <cell r="B274">
            <v>271</v>
          </cell>
          <cell r="C274" t="str">
            <v>加工組立</v>
          </cell>
          <cell r="D274" t="str">
            <v>RC　建物形状が複雑</v>
          </cell>
          <cell r="E274" t="str">
            <v>ｔ</v>
          </cell>
        </row>
        <row r="275">
          <cell r="B275">
            <v>272</v>
          </cell>
          <cell r="C275" t="str">
            <v>加工組立</v>
          </cell>
          <cell r="D275" t="str">
            <v>SRC　建物形状が単純</v>
          </cell>
          <cell r="E275" t="str">
            <v>ｔ</v>
          </cell>
          <cell r="H275" t="str">
            <v>ｺ市6</v>
          </cell>
          <cell r="I275">
            <v>43500</v>
          </cell>
        </row>
        <row r="276">
          <cell r="B276">
            <v>273</v>
          </cell>
          <cell r="C276" t="str">
            <v>加工組立</v>
          </cell>
          <cell r="D276" t="str">
            <v>SRC　建物形状が複雑</v>
          </cell>
          <cell r="E276" t="str">
            <v>ｔ</v>
          </cell>
        </row>
        <row r="277">
          <cell r="B277">
            <v>274</v>
          </cell>
          <cell r="C277" t="str">
            <v>加工組立</v>
          </cell>
          <cell r="D277" t="str">
            <v>壁式　建物形状が単純</v>
          </cell>
          <cell r="E277" t="str">
            <v>ｔ</v>
          </cell>
          <cell r="H277" t="str">
            <v>ｺ市6</v>
          </cell>
          <cell r="I277">
            <v>50500</v>
          </cell>
        </row>
        <row r="278">
          <cell r="B278">
            <v>275</v>
          </cell>
          <cell r="C278" t="str">
            <v>加工組立</v>
          </cell>
          <cell r="D278" t="str">
            <v>壁式　建物形状が複雑</v>
          </cell>
          <cell r="E278" t="str">
            <v>ｔ</v>
          </cell>
        </row>
        <row r="279">
          <cell r="B279">
            <v>276</v>
          </cell>
          <cell r="C279" t="str">
            <v>加工組立</v>
          </cell>
          <cell r="D279" t="str">
            <v>ｽﾊﾟｲﾗﾙﾌｰﾌﾟ取付</v>
          </cell>
          <cell r="E279" t="str">
            <v>ｔ</v>
          </cell>
          <cell r="H279" t="str">
            <v>ｺ市6</v>
          </cell>
          <cell r="I279">
            <v>32500</v>
          </cell>
        </row>
        <row r="280">
          <cell r="B280">
            <v>277</v>
          </cell>
          <cell r="C280" t="str">
            <v>運搬費</v>
          </cell>
          <cell r="D280" t="str">
            <v>4t車</v>
          </cell>
          <cell r="E280" t="str">
            <v>ｔ</v>
          </cell>
          <cell r="H280" t="str">
            <v>ｺ市6</v>
          </cell>
          <cell r="I280">
            <v>3800</v>
          </cell>
        </row>
        <row r="281">
          <cell r="B281">
            <v>278</v>
          </cell>
          <cell r="C281" t="str">
            <v>運搬費</v>
          </cell>
          <cell r="D281" t="str">
            <v>10t車</v>
          </cell>
          <cell r="E281" t="str">
            <v>ｔ</v>
          </cell>
          <cell r="H281" t="str">
            <v>ｺ市6</v>
          </cell>
          <cell r="I281">
            <v>3300</v>
          </cell>
        </row>
        <row r="282">
          <cell r="B282">
            <v>279</v>
          </cell>
          <cell r="C282" t="str">
            <v>圧　接</v>
          </cell>
          <cell r="D282" t="str">
            <v>D19+D19</v>
          </cell>
          <cell r="E282" t="str">
            <v>ヶ所</v>
          </cell>
          <cell r="H282" t="str">
            <v>ｺ市10</v>
          </cell>
          <cell r="I282">
            <v>430</v>
          </cell>
        </row>
        <row r="283">
          <cell r="B283">
            <v>280</v>
          </cell>
          <cell r="C283" t="str">
            <v>圧　接</v>
          </cell>
          <cell r="D283" t="str">
            <v>D22+D22</v>
          </cell>
          <cell r="E283" t="str">
            <v>ヶ所</v>
          </cell>
          <cell r="H283" t="str">
            <v>ｺ市10</v>
          </cell>
          <cell r="I283">
            <v>440</v>
          </cell>
        </row>
        <row r="284">
          <cell r="B284">
            <v>281</v>
          </cell>
          <cell r="C284" t="str">
            <v>圧　接</v>
          </cell>
          <cell r="D284" t="str">
            <v>D25+D25</v>
          </cell>
          <cell r="E284" t="str">
            <v>ヶ所</v>
          </cell>
          <cell r="H284" t="str">
            <v>ｺ市10</v>
          </cell>
          <cell r="I284">
            <v>470</v>
          </cell>
        </row>
        <row r="285">
          <cell r="B285">
            <v>282</v>
          </cell>
          <cell r="C285" t="str">
            <v>スクラップ控除</v>
          </cell>
          <cell r="E285" t="str">
            <v>ｔ</v>
          </cell>
        </row>
        <row r="286">
          <cell r="B286">
            <v>283</v>
          </cell>
          <cell r="C286" t="str">
            <v>　</v>
          </cell>
          <cell r="E286" t="str">
            <v>　</v>
          </cell>
        </row>
        <row r="287">
          <cell r="B287">
            <v>284</v>
          </cell>
          <cell r="C287" t="str">
            <v>　</v>
          </cell>
          <cell r="E287" t="str">
            <v>　</v>
          </cell>
        </row>
        <row r="288">
          <cell r="B288">
            <v>285</v>
          </cell>
          <cell r="C288" t="str">
            <v>　小　　　　計</v>
          </cell>
          <cell r="E288" t="str">
            <v>　</v>
          </cell>
        </row>
        <row r="289">
          <cell r="B289">
            <v>286</v>
          </cell>
          <cell r="C289" t="str">
            <v>鉄 骨 工 事</v>
          </cell>
        </row>
        <row r="290">
          <cell r="B290">
            <v>287</v>
          </cell>
          <cell r="C290" t="str">
            <v>鋼　　　材</v>
          </cell>
        </row>
        <row r="291">
          <cell r="B291">
            <v>288</v>
          </cell>
          <cell r="C291" t="str">
            <v>副資材費</v>
          </cell>
          <cell r="E291" t="str">
            <v>t</v>
          </cell>
        </row>
        <row r="292">
          <cell r="B292">
            <v>289</v>
          </cell>
          <cell r="C292" t="str">
            <v>工場制作費</v>
          </cell>
          <cell r="E292" t="str">
            <v>t</v>
          </cell>
        </row>
        <row r="293">
          <cell r="B293">
            <v>290</v>
          </cell>
          <cell r="C293" t="str">
            <v>工場錆止塗装費</v>
          </cell>
          <cell r="E293" t="str">
            <v>t</v>
          </cell>
        </row>
        <row r="294">
          <cell r="B294">
            <v>291</v>
          </cell>
          <cell r="C294" t="str">
            <v>運搬費</v>
          </cell>
          <cell r="E294" t="str">
            <v>t</v>
          </cell>
        </row>
        <row r="295">
          <cell r="B295">
            <v>292</v>
          </cell>
          <cell r="C295" t="str">
            <v>現場建て方本締め費</v>
          </cell>
          <cell r="E295" t="str">
            <v>t</v>
          </cell>
        </row>
        <row r="296">
          <cell r="B296">
            <v>293</v>
          </cell>
          <cell r="C296" t="str">
            <v>スクラップ控除</v>
          </cell>
          <cell r="E296" t="str">
            <v>t</v>
          </cell>
        </row>
        <row r="297">
          <cell r="B297">
            <v>294</v>
          </cell>
          <cell r="C297" t="str">
            <v>吹付ロックウール</v>
          </cell>
          <cell r="D297" t="str">
            <v>　乾式　１時間耐火　柱梁</v>
          </cell>
          <cell r="E297" t="str">
            <v>ｍ２</v>
          </cell>
          <cell r="H297" t="str">
            <v>ｺ140</v>
          </cell>
          <cell r="I297">
            <v>1160</v>
          </cell>
        </row>
        <row r="298">
          <cell r="B298">
            <v>295</v>
          </cell>
          <cell r="C298" t="str">
            <v>吹付ロックウール</v>
          </cell>
          <cell r="D298" t="str">
            <v>　乾式　２時間耐火　柱梁</v>
          </cell>
          <cell r="E298" t="str">
            <v>ｍ２</v>
          </cell>
          <cell r="H298" t="str">
            <v>ｺ140</v>
          </cell>
          <cell r="I298">
            <v>1790</v>
          </cell>
        </row>
        <row r="299">
          <cell r="B299">
            <v>296</v>
          </cell>
          <cell r="C299" t="str">
            <v>吹付ロックウール</v>
          </cell>
          <cell r="D299" t="str">
            <v>　湿式　１時間耐火　柱</v>
          </cell>
          <cell r="E299" t="str">
            <v>ｍ２</v>
          </cell>
          <cell r="H299" t="str">
            <v>ｺ140</v>
          </cell>
          <cell r="I299">
            <v>2470</v>
          </cell>
        </row>
        <row r="300">
          <cell r="B300">
            <v>297</v>
          </cell>
          <cell r="C300" t="str">
            <v>吹付ロックウール</v>
          </cell>
          <cell r="D300" t="str">
            <v>　湿式　２時間耐火　柱</v>
          </cell>
          <cell r="E300" t="str">
            <v>ｍ２</v>
          </cell>
          <cell r="H300" t="str">
            <v>ｺ140</v>
          </cell>
          <cell r="I300">
            <v>2950</v>
          </cell>
        </row>
        <row r="301">
          <cell r="B301">
            <v>298</v>
          </cell>
          <cell r="C301" t="str">
            <v>吹付ロックウール</v>
          </cell>
          <cell r="D301" t="str">
            <v>　湿式　１時間耐火　梁</v>
          </cell>
          <cell r="E301" t="str">
            <v>ｍ２</v>
          </cell>
          <cell r="H301" t="str">
            <v>ｺ140</v>
          </cell>
          <cell r="I301">
            <v>2370</v>
          </cell>
        </row>
        <row r="302">
          <cell r="B302">
            <v>299</v>
          </cell>
          <cell r="C302" t="str">
            <v>吹付ロックウール</v>
          </cell>
          <cell r="D302" t="str">
            <v>　湿式　２時間耐火　梁</v>
          </cell>
          <cell r="E302" t="str">
            <v>ｍ２</v>
          </cell>
          <cell r="H302" t="str">
            <v>ｺ140</v>
          </cell>
          <cell r="I302">
            <v>2860</v>
          </cell>
        </row>
        <row r="303">
          <cell r="B303">
            <v>300</v>
          </cell>
        </row>
        <row r="304">
          <cell r="B304">
            <v>301</v>
          </cell>
        </row>
        <row r="305">
          <cell r="B305">
            <v>302</v>
          </cell>
          <cell r="C305" t="str">
            <v>　小　　　　計</v>
          </cell>
        </row>
        <row r="306">
          <cell r="B306">
            <v>303</v>
          </cell>
          <cell r="C306" t="str">
            <v>既製ｺﾝｸﾘｰﾄ工事</v>
          </cell>
          <cell r="E306" t="str">
            <v xml:space="preserve"> </v>
          </cell>
        </row>
        <row r="307">
          <cell r="B307">
            <v>304</v>
          </cell>
          <cell r="C307" t="str">
            <v>ＡＬＣ版　屋根パネル</v>
          </cell>
          <cell r="D307" t="str">
            <v>　ｱ)100</v>
          </cell>
          <cell r="E307" t="str">
            <v>ｍ２</v>
          </cell>
          <cell r="H307" t="str">
            <v>ｺ148</v>
          </cell>
          <cell r="I307">
            <v>5510</v>
          </cell>
        </row>
        <row r="308">
          <cell r="B308">
            <v>305</v>
          </cell>
          <cell r="C308" t="str">
            <v>ＡＬＣ版　屋根パネル</v>
          </cell>
          <cell r="D308" t="str">
            <v>　ｱ)125</v>
          </cell>
          <cell r="E308" t="str">
            <v>ｍ２</v>
          </cell>
          <cell r="H308" t="str">
            <v>ｺ148</v>
          </cell>
          <cell r="I308">
            <v>6630</v>
          </cell>
        </row>
        <row r="309">
          <cell r="B309">
            <v>306</v>
          </cell>
          <cell r="C309" t="str">
            <v>ＡＬＣ版　屋根パネル</v>
          </cell>
          <cell r="D309" t="str">
            <v>　ｱ)150</v>
          </cell>
          <cell r="E309" t="str">
            <v>ｍ２</v>
          </cell>
          <cell r="H309" t="str">
            <v>ｺ148</v>
          </cell>
          <cell r="I309">
            <v>7890</v>
          </cell>
        </row>
        <row r="310">
          <cell r="B310">
            <v>307</v>
          </cell>
          <cell r="C310" t="str">
            <v>ＡＬＣ版　床パネル</v>
          </cell>
          <cell r="D310" t="str">
            <v>　ｱ)100</v>
          </cell>
          <cell r="E310" t="str">
            <v>ｍ２</v>
          </cell>
          <cell r="H310" t="str">
            <v>ｺ148</v>
          </cell>
          <cell r="I310">
            <v>5540</v>
          </cell>
        </row>
        <row r="311">
          <cell r="B311">
            <v>308</v>
          </cell>
          <cell r="C311" t="str">
            <v>ＡＬＣ版　床パネル</v>
          </cell>
          <cell r="D311" t="str">
            <v>　ｱ)125</v>
          </cell>
          <cell r="E311" t="str">
            <v>ｍ２</v>
          </cell>
          <cell r="H311" t="str">
            <v>ｺ148</v>
          </cell>
          <cell r="I311">
            <v>6700</v>
          </cell>
        </row>
        <row r="312">
          <cell r="B312">
            <v>309</v>
          </cell>
          <cell r="C312" t="str">
            <v>ＡＬＣ版　床パネル</v>
          </cell>
          <cell r="D312" t="str">
            <v>　ｱ)150</v>
          </cell>
          <cell r="E312" t="str">
            <v>ｍ２</v>
          </cell>
          <cell r="H312" t="str">
            <v>ｺ148</v>
          </cell>
          <cell r="I312">
            <v>8060</v>
          </cell>
        </row>
        <row r="313">
          <cell r="B313">
            <v>310</v>
          </cell>
          <cell r="C313" t="str">
            <v>ＡＬＣ版　外壁パネル</v>
          </cell>
          <cell r="D313" t="str">
            <v>　ｱ)100　　一般工法</v>
          </cell>
          <cell r="E313" t="str">
            <v>ｍ２</v>
          </cell>
          <cell r="H313" t="str">
            <v>ｺ148</v>
          </cell>
          <cell r="I313">
            <v>7070</v>
          </cell>
        </row>
        <row r="314">
          <cell r="B314">
            <v>311</v>
          </cell>
          <cell r="C314" t="str">
            <v>ＡＬＣ版　外壁パネル</v>
          </cell>
          <cell r="D314" t="str">
            <v>　ｱ)125　　一般工法</v>
          </cell>
          <cell r="E314" t="str">
            <v>ｍ２</v>
          </cell>
          <cell r="H314" t="str">
            <v>ｺ148</v>
          </cell>
          <cell r="I314">
            <v>8230</v>
          </cell>
        </row>
        <row r="315">
          <cell r="B315">
            <v>312</v>
          </cell>
          <cell r="C315" t="str">
            <v>ＡＬＣ版　外壁パネル</v>
          </cell>
          <cell r="D315" t="str">
            <v>　ｱ)150　　一般工法</v>
          </cell>
          <cell r="E315" t="str">
            <v>ｍ２</v>
          </cell>
          <cell r="H315" t="str">
            <v>ｺ148</v>
          </cell>
          <cell r="I315">
            <v>9550</v>
          </cell>
        </row>
        <row r="316">
          <cell r="B316">
            <v>313</v>
          </cell>
          <cell r="C316" t="str">
            <v>ＡＬＣ版　外壁パネル</v>
          </cell>
          <cell r="D316" t="str">
            <v>　ｱ)100　　ｽﾗｲﾄﾞ工法</v>
          </cell>
          <cell r="E316" t="str">
            <v>ｍ２</v>
          </cell>
          <cell r="H316" t="str">
            <v>ｺ148</v>
          </cell>
          <cell r="I316">
            <v>8020</v>
          </cell>
        </row>
        <row r="317">
          <cell r="B317">
            <v>314</v>
          </cell>
          <cell r="C317" t="str">
            <v>ＡＬＣ版　外壁パネル</v>
          </cell>
          <cell r="D317" t="str">
            <v>　ｱ)125　　ｽﾗｲﾄﾞ工法</v>
          </cell>
          <cell r="E317" t="str">
            <v>ｍ２</v>
          </cell>
          <cell r="H317" t="str">
            <v>ｺ148</v>
          </cell>
          <cell r="I317">
            <v>9320</v>
          </cell>
        </row>
        <row r="318">
          <cell r="B318">
            <v>315</v>
          </cell>
          <cell r="C318" t="str">
            <v>ＡＬＣ版　外壁パネル</v>
          </cell>
          <cell r="D318" t="str">
            <v>　ｱ)150　　ｽﾗｲﾄﾞ工法</v>
          </cell>
          <cell r="E318" t="str">
            <v>ｍ２</v>
          </cell>
          <cell r="H318" t="str">
            <v>ｺ148</v>
          </cell>
          <cell r="I318">
            <v>10600</v>
          </cell>
        </row>
        <row r="319">
          <cell r="B319">
            <v>316</v>
          </cell>
          <cell r="C319" t="str">
            <v>押出成形セメント板</v>
          </cell>
          <cell r="D319" t="str">
            <v>　ｱ)50</v>
          </cell>
          <cell r="E319" t="str">
            <v>ｍ２</v>
          </cell>
        </row>
        <row r="320">
          <cell r="B320">
            <v>317</v>
          </cell>
          <cell r="C320" t="str">
            <v>押出成形セメント板</v>
          </cell>
          <cell r="D320" t="str">
            <v>　ｱ)60</v>
          </cell>
          <cell r="E320" t="str">
            <v>ｍ２</v>
          </cell>
        </row>
        <row r="321">
          <cell r="B321">
            <v>318</v>
          </cell>
          <cell r="C321" t="str">
            <v>コンクリートブロック積み</v>
          </cell>
          <cell r="D321" t="str">
            <v>　A-100</v>
          </cell>
          <cell r="E321" t="str">
            <v>ｍ２</v>
          </cell>
          <cell r="H321" t="str">
            <v>ｺ162</v>
          </cell>
          <cell r="I321">
            <v>4900</v>
          </cell>
        </row>
        <row r="322">
          <cell r="B322">
            <v>319</v>
          </cell>
          <cell r="C322" t="str">
            <v>コンクリートブロック積み</v>
          </cell>
          <cell r="D322" t="str">
            <v>　A-120</v>
          </cell>
          <cell r="E322" t="str">
            <v>ｍ２</v>
          </cell>
          <cell r="H322" t="str">
            <v>ｺ162</v>
          </cell>
          <cell r="I322">
            <v>5550</v>
          </cell>
        </row>
        <row r="323">
          <cell r="B323">
            <v>320</v>
          </cell>
          <cell r="C323" t="str">
            <v>コンクリートブロック積み</v>
          </cell>
          <cell r="D323" t="str">
            <v>　A-150</v>
          </cell>
          <cell r="E323" t="str">
            <v>ｍ２</v>
          </cell>
          <cell r="H323" t="str">
            <v>ｺ162</v>
          </cell>
          <cell r="I323">
            <v>6500</v>
          </cell>
        </row>
        <row r="324">
          <cell r="B324">
            <v>321</v>
          </cell>
          <cell r="C324" t="str">
            <v>コンクリートブロック積み</v>
          </cell>
          <cell r="D324" t="str">
            <v>　B-100</v>
          </cell>
          <cell r="E324" t="str">
            <v>ｍ２</v>
          </cell>
          <cell r="H324" t="str">
            <v>ｺ162</v>
          </cell>
          <cell r="I324">
            <v>5000</v>
          </cell>
        </row>
        <row r="325">
          <cell r="B325">
            <v>322</v>
          </cell>
          <cell r="C325" t="str">
            <v>コンクリートブロック積み</v>
          </cell>
          <cell r="D325" t="str">
            <v>　B-120</v>
          </cell>
          <cell r="E325" t="str">
            <v>ｍ２</v>
          </cell>
          <cell r="H325" t="str">
            <v>ｺ162</v>
          </cell>
          <cell r="I325">
            <v>5850</v>
          </cell>
        </row>
        <row r="326">
          <cell r="B326">
            <v>323</v>
          </cell>
          <cell r="C326" t="str">
            <v>コンクリートブロック積み</v>
          </cell>
          <cell r="D326" t="str">
            <v>　B-150</v>
          </cell>
          <cell r="E326" t="str">
            <v>ｍ２</v>
          </cell>
          <cell r="H326" t="str">
            <v>ｺ162</v>
          </cell>
          <cell r="I326">
            <v>6900</v>
          </cell>
        </row>
        <row r="327">
          <cell r="B327">
            <v>324</v>
          </cell>
          <cell r="C327" t="str">
            <v>コンクリートブロック積み</v>
          </cell>
          <cell r="D327" t="str">
            <v>　C-120</v>
          </cell>
          <cell r="E327" t="str">
            <v>ｍ２</v>
          </cell>
          <cell r="H327" t="str">
            <v>ｺ162</v>
          </cell>
          <cell r="I327">
            <v>6150</v>
          </cell>
        </row>
        <row r="328">
          <cell r="B328">
            <v>325</v>
          </cell>
          <cell r="C328" t="str">
            <v>コンクリートブロック積み</v>
          </cell>
          <cell r="D328" t="str">
            <v>　C-150</v>
          </cell>
          <cell r="E328" t="str">
            <v>ｍ２</v>
          </cell>
          <cell r="H328" t="str">
            <v>ｺ162</v>
          </cell>
          <cell r="I328">
            <v>7300</v>
          </cell>
        </row>
        <row r="329">
          <cell r="B329">
            <v>326</v>
          </cell>
          <cell r="C329" t="str">
            <v>コンクリートブロック積み</v>
          </cell>
          <cell r="D329" t="str">
            <v>　A-100　　片面化粧</v>
          </cell>
          <cell r="E329" t="str">
            <v>ｍ２</v>
          </cell>
          <cell r="H329" t="str">
            <v>ｺ162</v>
          </cell>
          <cell r="I329">
            <v>5210</v>
          </cell>
        </row>
        <row r="330">
          <cell r="B330">
            <v>327</v>
          </cell>
          <cell r="C330" t="str">
            <v>コンクリートブロック積み</v>
          </cell>
          <cell r="D330" t="str">
            <v>　A-120　　片面化粧</v>
          </cell>
          <cell r="E330" t="str">
            <v>ｍ２</v>
          </cell>
          <cell r="H330" t="str">
            <v>ｺ162</v>
          </cell>
          <cell r="I330">
            <v>5860</v>
          </cell>
        </row>
        <row r="331">
          <cell r="B331">
            <v>328</v>
          </cell>
          <cell r="C331" t="str">
            <v>コンクリートブロック積み</v>
          </cell>
          <cell r="D331" t="str">
            <v>　A-150　　片面化粧</v>
          </cell>
          <cell r="E331" t="str">
            <v>ｍ２</v>
          </cell>
          <cell r="H331" t="str">
            <v>ｺ162</v>
          </cell>
          <cell r="I331">
            <v>6810</v>
          </cell>
        </row>
        <row r="332">
          <cell r="B332">
            <v>329</v>
          </cell>
          <cell r="C332" t="str">
            <v>コンクリートブロック積み</v>
          </cell>
          <cell r="D332" t="str">
            <v>　B-100　　片面化粧</v>
          </cell>
          <cell r="E332" t="str">
            <v>ｍ２</v>
          </cell>
          <cell r="H332" t="str">
            <v>ｺ162</v>
          </cell>
          <cell r="I332">
            <v>5310</v>
          </cell>
        </row>
        <row r="333">
          <cell r="B333">
            <v>330</v>
          </cell>
          <cell r="C333" t="str">
            <v>コンクリートブロック積み</v>
          </cell>
          <cell r="D333" t="str">
            <v>　B-120　　片面化粧</v>
          </cell>
          <cell r="E333" t="str">
            <v>ｍ２</v>
          </cell>
          <cell r="H333" t="str">
            <v>ｺ162</v>
          </cell>
          <cell r="I333">
            <v>6160</v>
          </cell>
        </row>
        <row r="334">
          <cell r="B334">
            <v>331</v>
          </cell>
          <cell r="C334" t="str">
            <v>コンクリートブロック積み</v>
          </cell>
          <cell r="D334" t="str">
            <v>　B-150　　片面化粧</v>
          </cell>
          <cell r="E334" t="str">
            <v>ｍ２</v>
          </cell>
          <cell r="H334" t="str">
            <v>ｺ162</v>
          </cell>
          <cell r="I334">
            <v>7210</v>
          </cell>
        </row>
        <row r="335">
          <cell r="B335">
            <v>332</v>
          </cell>
          <cell r="C335" t="str">
            <v>コンクリートブロック積み</v>
          </cell>
          <cell r="D335" t="str">
            <v>　C-120　　片面化粧</v>
          </cell>
          <cell r="E335" t="str">
            <v>ｍ２</v>
          </cell>
          <cell r="H335" t="str">
            <v>ｺ162</v>
          </cell>
          <cell r="I335">
            <v>6460</v>
          </cell>
        </row>
        <row r="336">
          <cell r="B336">
            <v>333</v>
          </cell>
          <cell r="C336" t="str">
            <v>コンクリートブロック積み</v>
          </cell>
          <cell r="D336" t="str">
            <v>　C-150　　片面化粧</v>
          </cell>
          <cell r="E336" t="str">
            <v>ｍ２</v>
          </cell>
          <cell r="H336" t="str">
            <v>ｺ162</v>
          </cell>
          <cell r="I336">
            <v>7610</v>
          </cell>
        </row>
        <row r="337">
          <cell r="B337">
            <v>334</v>
          </cell>
          <cell r="C337" t="str">
            <v>コンクリートブロック積み</v>
          </cell>
          <cell r="D337" t="str">
            <v>　A-100　　両面化粧</v>
          </cell>
          <cell r="E337" t="str">
            <v>ｍ２</v>
          </cell>
          <cell r="H337" t="str">
            <v>ｺ162</v>
          </cell>
          <cell r="I337">
            <v>5360</v>
          </cell>
        </row>
        <row r="338">
          <cell r="B338">
            <v>335</v>
          </cell>
          <cell r="C338" t="str">
            <v>コンクリートブロック積み</v>
          </cell>
          <cell r="D338" t="str">
            <v>　A-120　　両面化粧</v>
          </cell>
          <cell r="E338" t="str">
            <v>ｍ２</v>
          </cell>
          <cell r="H338" t="str">
            <v>ｺ162</v>
          </cell>
          <cell r="I338">
            <v>6010</v>
          </cell>
        </row>
        <row r="339">
          <cell r="B339">
            <v>336</v>
          </cell>
          <cell r="C339" t="str">
            <v>コンクリートブロック積み</v>
          </cell>
          <cell r="D339" t="str">
            <v>　A-150　　両面化粧</v>
          </cell>
          <cell r="E339" t="str">
            <v>ｍ２</v>
          </cell>
          <cell r="H339" t="str">
            <v>ｺ162</v>
          </cell>
          <cell r="I339">
            <v>6960</v>
          </cell>
        </row>
        <row r="340">
          <cell r="B340">
            <v>337</v>
          </cell>
          <cell r="C340" t="str">
            <v>コンクリートブロック積み</v>
          </cell>
          <cell r="D340" t="str">
            <v>　B-100　　両面化粧</v>
          </cell>
          <cell r="E340" t="str">
            <v>ｍ２</v>
          </cell>
          <cell r="H340" t="str">
            <v>ｺ162</v>
          </cell>
          <cell r="I340">
            <v>5460</v>
          </cell>
        </row>
        <row r="341">
          <cell r="B341">
            <v>338</v>
          </cell>
          <cell r="C341" t="str">
            <v>コンクリートブロック積み</v>
          </cell>
          <cell r="D341" t="str">
            <v>　B-120　　両面化粧</v>
          </cell>
          <cell r="E341" t="str">
            <v>ｍ２</v>
          </cell>
          <cell r="H341" t="str">
            <v>ｺ162</v>
          </cell>
          <cell r="I341">
            <v>6310</v>
          </cell>
        </row>
        <row r="342">
          <cell r="B342">
            <v>339</v>
          </cell>
          <cell r="C342" t="str">
            <v>コンクリートブロック積み</v>
          </cell>
          <cell r="D342" t="str">
            <v>　B-150　　両面化粧</v>
          </cell>
          <cell r="E342" t="str">
            <v>ｍ２</v>
          </cell>
          <cell r="H342" t="str">
            <v>ｺ162</v>
          </cell>
          <cell r="I342">
            <v>7360</v>
          </cell>
        </row>
        <row r="343">
          <cell r="B343">
            <v>340</v>
          </cell>
          <cell r="C343" t="str">
            <v>コンクリートブロック積み</v>
          </cell>
          <cell r="D343" t="str">
            <v>　C-120　　両面化粧</v>
          </cell>
          <cell r="E343" t="str">
            <v>ｍ２</v>
          </cell>
          <cell r="H343" t="str">
            <v>ｺ162</v>
          </cell>
          <cell r="I343">
            <v>6610</v>
          </cell>
        </row>
        <row r="344">
          <cell r="B344">
            <v>341</v>
          </cell>
          <cell r="C344" t="str">
            <v>コンクリートブロック積み</v>
          </cell>
          <cell r="D344" t="str">
            <v>　C-150　　両面化粧</v>
          </cell>
          <cell r="E344" t="str">
            <v>ｍ２</v>
          </cell>
          <cell r="H344" t="str">
            <v>ｺ162</v>
          </cell>
          <cell r="I344">
            <v>7760</v>
          </cell>
        </row>
        <row r="345">
          <cell r="B345">
            <v>342</v>
          </cell>
          <cell r="C345" t="str">
            <v>　</v>
          </cell>
          <cell r="D345" t="str">
            <v>　</v>
          </cell>
          <cell r="E345" t="str">
            <v>　　</v>
          </cell>
        </row>
        <row r="346">
          <cell r="B346">
            <v>343</v>
          </cell>
          <cell r="C346" t="str">
            <v>　</v>
          </cell>
          <cell r="D346" t="str">
            <v>　</v>
          </cell>
          <cell r="E346" t="str">
            <v>　　</v>
          </cell>
        </row>
        <row r="347">
          <cell r="B347">
            <v>344</v>
          </cell>
          <cell r="C347" t="str">
            <v>　小　　　　計</v>
          </cell>
          <cell r="E347" t="str">
            <v>　　</v>
          </cell>
        </row>
        <row r="348">
          <cell r="B348">
            <v>345</v>
          </cell>
          <cell r="C348" t="str">
            <v>防 水 工 事</v>
          </cell>
        </row>
        <row r="349">
          <cell r="B349">
            <v>346</v>
          </cell>
          <cell r="C349" t="str">
            <v>ｹｲ酸質系塗布防水</v>
          </cell>
          <cell r="D349" t="str">
            <v>ﾊﾞﾝﾃﾞｯｸｽ　S+P</v>
          </cell>
          <cell r="E349" t="str">
            <v>ｍ２</v>
          </cell>
          <cell r="H349" t="str">
            <v>ｺ182　公表</v>
          </cell>
          <cell r="I349">
            <v>3000</v>
          </cell>
        </row>
        <row r="350">
          <cell r="B350">
            <v>347</v>
          </cell>
          <cell r="C350" t="str">
            <v>ｹｲ酸質系塗布防水</v>
          </cell>
          <cell r="D350" t="str">
            <v>ﾊﾞﾝﾃﾞｯｸｽ　S</v>
          </cell>
          <cell r="E350" t="str">
            <v>ｍ２</v>
          </cell>
          <cell r="H350" t="str">
            <v>ｺ182　公表</v>
          </cell>
          <cell r="I350">
            <v>2050</v>
          </cell>
        </row>
        <row r="351">
          <cell r="B351">
            <v>348</v>
          </cell>
          <cell r="C351" t="str">
            <v>シーリング</v>
          </cell>
          <cell r="D351" t="str">
            <v>ｻｯｼ廻り</v>
          </cell>
          <cell r="E351" t="str">
            <v>ｍ</v>
          </cell>
          <cell r="H351" t="str">
            <v>ｺ183　公表</v>
          </cell>
          <cell r="I351">
            <v>1280</v>
          </cell>
        </row>
        <row r="352">
          <cell r="B352">
            <v>349</v>
          </cell>
          <cell r="C352" t="str">
            <v>シーリング</v>
          </cell>
          <cell r="D352" t="str">
            <v>一般取り合い</v>
          </cell>
          <cell r="E352" t="str">
            <v>ｍ</v>
          </cell>
          <cell r="H352" t="str">
            <v>ｺ183　公表</v>
          </cell>
          <cell r="I352">
            <v>1280</v>
          </cell>
        </row>
        <row r="353">
          <cell r="B353">
            <v>350</v>
          </cell>
          <cell r="C353" t="str">
            <v>シーリング</v>
          </cell>
          <cell r="D353" t="str">
            <v>その他</v>
          </cell>
          <cell r="E353" t="str">
            <v>ｍ</v>
          </cell>
          <cell r="H353" t="str">
            <v>ｺ183　公表</v>
          </cell>
          <cell r="I353">
            <v>1280</v>
          </cell>
        </row>
        <row r="354">
          <cell r="B354">
            <v>351</v>
          </cell>
          <cell r="C354" t="str">
            <v>塗膜防水　反応硬化型</v>
          </cell>
          <cell r="D354" t="str">
            <v>ﾀﾞｲﾌﾚｯｸｽ　DD-10　　　平</v>
          </cell>
          <cell r="E354" t="str">
            <v>ｍ２</v>
          </cell>
          <cell r="H354" t="str">
            <v>ｺ179　公表</v>
          </cell>
          <cell r="I354">
            <v>7700</v>
          </cell>
        </row>
        <row r="355">
          <cell r="B355">
            <v>352</v>
          </cell>
          <cell r="C355" t="str">
            <v>塗膜防水　反応硬化型</v>
          </cell>
          <cell r="D355" t="str">
            <v>ﾀﾞｲﾌﾚｯｸｽ　DD-10　　　立</v>
          </cell>
          <cell r="E355" t="str">
            <v>ｍ２</v>
          </cell>
          <cell r="H355" t="str">
            <v>ｺ179　公表</v>
          </cell>
          <cell r="I355">
            <v>7700</v>
          </cell>
        </row>
        <row r="356">
          <cell r="B356">
            <v>353</v>
          </cell>
          <cell r="C356" t="str">
            <v>塗膜防水　反応硬化型</v>
          </cell>
          <cell r="D356" t="str">
            <v>ﾀﾞｲﾌﾚｯｸｽ　DD-20　　　平</v>
          </cell>
          <cell r="E356" t="str">
            <v>ｍ２</v>
          </cell>
          <cell r="H356" t="str">
            <v>ｺ179　公表</v>
          </cell>
          <cell r="I356">
            <v>9100</v>
          </cell>
        </row>
        <row r="357">
          <cell r="B357">
            <v>354</v>
          </cell>
          <cell r="C357" t="str">
            <v>塗膜防水　反応硬化型</v>
          </cell>
          <cell r="D357" t="str">
            <v>ﾀﾞｲﾌﾚｯｸｽ　DD-20　　　立</v>
          </cell>
          <cell r="E357" t="str">
            <v>ｍ２</v>
          </cell>
          <cell r="H357" t="str">
            <v>ｺ179　公表</v>
          </cell>
          <cell r="I357">
            <v>9100</v>
          </cell>
        </row>
        <row r="358">
          <cell r="B358">
            <v>355</v>
          </cell>
          <cell r="C358" t="str">
            <v>塗膜防水　反応硬化型</v>
          </cell>
          <cell r="D358" t="str">
            <v>ﾀﾞｲﾌﾚｯｸｽ　DD-30　　　平</v>
          </cell>
          <cell r="E358" t="str">
            <v>ｍ２</v>
          </cell>
          <cell r="H358" t="str">
            <v>ｺ179　公表</v>
          </cell>
          <cell r="I358">
            <v>11600</v>
          </cell>
        </row>
        <row r="359">
          <cell r="B359">
            <v>356</v>
          </cell>
          <cell r="C359" t="str">
            <v>塗膜防水　反応硬化型</v>
          </cell>
          <cell r="D359" t="str">
            <v>ﾀﾞｲﾌﾚｯｸｽ　DD-30　　　立</v>
          </cell>
          <cell r="E359" t="str">
            <v>ｍ２</v>
          </cell>
          <cell r="H359" t="str">
            <v>ｺ179　公表</v>
          </cell>
          <cell r="I359">
            <v>11600</v>
          </cell>
        </row>
        <row r="360">
          <cell r="B360">
            <v>357</v>
          </cell>
          <cell r="C360" t="str">
            <v>塗膜防水　反応硬化型</v>
          </cell>
          <cell r="D360" t="str">
            <v>ﾀﾞｲﾌﾚｯｸｽ　DD-40　　　平</v>
          </cell>
          <cell r="E360" t="str">
            <v>ｍ２</v>
          </cell>
          <cell r="H360" t="str">
            <v>ｺ179　公表</v>
          </cell>
          <cell r="I360">
            <v>6900</v>
          </cell>
        </row>
        <row r="361">
          <cell r="B361">
            <v>358</v>
          </cell>
          <cell r="C361" t="str">
            <v>塗膜防水　反応硬化型</v>
          </cell>
          <cell r="D361" t="str">
            <v>ﾀﾞｲﾌﾚｯｸｽ　DD-40　　　立</v>
          </cell>
          <cell r="E361" t="str">
            <v>ｍ２</v>
          </cell>
          <cell r="H361" t="str">
            <v>ｺ179　公表</v>
          </cell>
          <cell r="I361">
            <v>6900</v>
          </cell>
        </row>
        <row r="362">
          <cell r="B362">
            <v>359</v>
          </cell>
          <cell r="C362" t="str">
            <v>ＦＲＰ防水</v>
          </cell>
          <cell r="D362" t="str">
            <v>　　　平</v>
          </cell>
          <cell r="E362" t="str">
            <v>ｍ２</v>
          </cell>
        </row>
        <row r="363">
          <cell r="B363">
            <v>360</v>
          </cell>
          <cell r="C363" t="str">
            <v>ＦＲＰ防水</v>
          </cell>
          <cell r="D363" t="str">
            <v>　　　立</v>
          </cell>
          <cell r="E363" t="str">
            <v>ｍ２</v>
          </cell>
        </row>
        <row r="364">
          <cell r="B364">
            <v>361</v>
          </cell>
          <cell r="C364" t="str">
            <v>ｱｽﾌｧﾙﾄ防水</v>
          </cell>
          <cell r="D364" t="str">
            <v>E-1　　　平</v>
          </cell>
          <cell r="E364" t="str">
            <v>ｍ２</v>
          </cell>
          <cell r="H364" t="str">
            <v>ｺ市16</v>
          </cell>
          <cell r="I364">
            <v>2770</v>
          </cell>
        </row>
        <row r="365">
          <cell r="B365">
            <v>362</v>
          </cell>
          <cell r="C365" t="str">
            <v>ｱｽﾌｧﾙﾄ防水</v>
          </cell>
          <cell r="D365" t="str">
            <v>E-1　　　立</v>
          </cell>
          <cell r="E365" t="str">
            <v>ｍ２</v>
          </cell>
          <cell r="H365" t="str">
            <v>ｺ市16</v>
          </cell>
          <cell r="I365">
            <v>4310</v>
          </cell>
        </row>
        <row r="366">
          <cell r="B366">
            <v>363</v>
          </cell>
          <cell r="C366" t="str">
            <v>ｱｽﾌｧﾙﾄ防水</v>
          </cell>
          <cell r="D366" t="str">
            <v>　　　平</v>
          </cell>
          <cell r="E366" t="str">
            <v>ｍ２</v>
          </cell>
        </row>
        <row r="367">
          <cell r="B367">
            <v>364</v>
          </cell>
          <cell r="C367" t="str">
            <v>ｱｽﾌｧﾙﾄ防水</v>
          </cell>
          <cell r="D367" t="str">
            <v>　　　立</v>
          </cell>
          <cell r="E367" t="str">
            <v>ｍ２</v>
          </cell>
        </row>
        <row r="368">
          <cell r="B368">
            <v>365</v>
          </cell>
        </row>
        <row r="369">
          <cell r="B369">
            <v>366</v>
          </cell>
        </row>
        <row r="370">
          <cell r="B370">
            <v>367</v>
          </cell>
        </row>
        <row r="371">
          <cell r="B371">
            <v>368</v>
          </cell>
        </row>
        <row r="372">
          <cell r="B372">
            <v>369</v>
          </cell>
          <cell r="C372" t="str">
            <v>　小　　　　計</v>
          </cell>
        </row>
        <row r="373">
          <cell r="B373">
            <v>370</v>
          </cell>
          <cell r="C373" t="str">
            <v>石　工　事</v>
          </cell>
        </row>
        <row r="374">
          <cell r="B374">
            <v>371</v>
          </cell>
        </row>
        <row r="375">
          <cell r="B375">
            <v>372</v>
          </cell>
        </row>
        <row r="376">
          <cell r="B376">
            <v>373</v>
          </cell>
        </row>
        <row r="377">
          <cell r="B377">
            <v>374</v>
          </cell>
        </row>
        <row r="378">
          <cell r="B378">
            <v>375</v>
          </cell>
        </row>
        <row r="379">
          <cell r="B379">
            <v>376</v>
          </cell>
        </row>
        <row r="380">
          <cell r="B380">
            <v>377</v>
          </cell>
          <cell r="C380" t="str">
            <v>　小　　　　計</v>
          </cell>
        </row>
        <row r="381">
          <cell r="B381">
            <v>378</v>
          </cell>
          <cell r="C381" t="str">
            <v>タイル工 事</v>
          </cell>
        </row>
        <row r="382">
          <cell r="B382">
            <v>379</v>
          </cell>
          <cell r="C382" t="str">
            <v>床磁器タイル　無釉100角　圧着</v>
          </cell>
          <cell r="D382" t="str">
            <v>　　</v>
          </cell>
          <cell r="E382" t="str">
            <v>ｍ２</v>
          </cell>
          <cell r="H382" t="str">
            <v>ｺ196</v>
          </cell>
          <cell r="I382">
            <v>7450</v>
          </cell>
        </row>
        <row r="383">
          <cell r="B383">
            <v>380</v>
          </cell>
          <cell r="C383" t="str">
            <v>床磁器タイル　無釉　　　圧着</v>
          </cell>
          <cell r="D383" t="str">
            <v>階段100*100　垂れ無　</v>
          </cell>
          <cell r="E383" t="str">
            <v>ｍ</v>
          </cell>
          <cell r="H383" t="str">
            <v>ｺ196</v>
          </cell>
          <cell r="I383">
            <v>2150</v>
          </cell>
        </row>
        <row r="384">
          <cell r="B384">
            <v>381</v>
          </cell>
          <cell r="C384" t="str">
            <v>床磁器タイル　無釉　　　圧着</v>
          </cell>
          <cell r="D384" t="str">
            <v>階段(100+30)*100　垂れ無</v>
          </cell>
          <cell r="E384" t="str">
            <v>ｍ</v>
          </cell>
          <cell r="H384" t="str">
            <v>ｺ196</v>
          </cell>
          <cell r="I384">
            <v>2630</v>
          </cell>
        </row>
        <row r="385">
          <cell r="B385">
            <v>382</v>
          </cell>
          <cell r="C385" t="str">
            <v>床磁器タイル　無釉100二丁圧着</v>
          </cell>
          <cell r="D385" t="str">
            <v>　　200*100</v>
          </cell>
          <cell r="E385" t="str">
            <v>ｍ２</v>
          </cell>
          <cell r="H385" t="str">
            <v>ｺ196</v>
          </cell>
          <cell r="I385">
            <v>7800</v>
          </cell>
        </row>
        <row r="386">
          <cell r="B386">
            <v>383</v>
          </cell>
          <cell r="C386" t="str">
            <v>床磁器タイル　無釉　　　圧着</v>
          </cell>
          <cell r="D386" t="str">
            <v>階段200*100　垂れ無　</v>
          </cell>
          <cell r="E386" t="str">
            <v>ｍ</v>
          </cell>
          <cell r="H386" t="str">
            <v>ｺ196</v>
          </cell>
          <cell r="I386">
            <v>2340</v>
          </cell>
        </row>
        <row r="387">
          <cell r="B387">
            <v>384</v>
          </cell>
          <cell r="C387" t="str">
            <v>床磁器タイル　無釉　　　圧着</v>
          </cell>
          <cell r="D387" t="str">
            <v>階段(100+30)*200　垂れ無</v>
          </cell>
          <cell r="E387" t="str">
            <v>ｍ</v>
          </cell>
          <cell r="H387" t="str">
            <v>ｺ196</v>
          </cell>
          <cell r="I387">
            <v>2880</v>
          </cell>
        </row>
        <row r="388">
          <cell r="B388">
            <v>385</v>
          </cell>
          <cell r="C388" t="str">
            <v>床磁器タイル　無釉150角　圧着</v>
          </cell>
          <cell r="D388" t="str">
            <v>　　</v>
          </cell>
          <cell r="E388" t="str">
            <v>ｍ２</v>
          </cell>
          <cell r="H388" t="str">
            <v>ｺ196</v>
          </cell>
          <cell r="I388">
            <v>8450</v>
          </cell>
        </row>
        <row r="389">
          <cell r="B389">
            <v>386</v>
          </cell>
          <cell r="C389" t="str">
            <v>床磁器タイル　無釉　　　圧着</v>
          </cell>
          <cell r="D389" t="str">
            <v>階段150*60　垂れ無　</v>
          </cell>
          <cell r="E389" t="str">
            <v>ｍ</v>
          </cell>
          <cell r="H389" t="str">
            <v>ｺ196</v>
          </cell>
          <cell r="I389">
            <v>2080</v>
          </cell>
        </row>
        <row r="390">
          <cell r="B390">
            <v>387</v>
          </cell>
          <cell r="C390" t="str">
            <v>床磁器タイル　無釉　　　圧着</v>
          </cell>
          <cell r="D390" t="str">
            <v>階段(150+30)*150　垂れ無</v>
          </cell>
          <cell r="E390" t="str">
            <v>ｍ</v>
          </cell>
          <cell r="H390" t="str">
            <v>ｺ196</v>
          </cell>
          <cell r="I390">
            <v>3630</v>
          </cell>
        </row>
        <row r="391">
          <cell r="B391">
            <v>388</v>
          </cell>
          <cell r="C391" t="str">
            <v>床磁器タイル　無釉200角　圧着</v>
          </cell>
          <cell r="D391" t="str">
            <v>　　</v>
          </cell>
          <cell r="E391" t="str">
            <v>ｍ２</v>
          </cell>
          <cell r="H391" t="str">
            <v>ｺ196</v>
          </cell>
          <cell r="I391">
            <v>10000</v>
          </cell>
        </row>
        <row r="392">
          <cell r="B392">
            <v>389</v>
          </cell>
          <cell r="C392" t="str">
            <v>床磁器ﾓｻﾞｲｸﾀｲﾙ　無釉25角　圧着</v>
          </cell>
          <cell r="E392" t="str">
            <v>ｍ２</v>
          </cell>
          <cell r="H392" t="str">
            <v>ｺ196</v>
          </cell>
          <cell r="I392">
            <v>5750</v>
          </cell>
        </row>
        <row r="393">
          <cell r="B393">
            <v>390</v>
          </cell>
          <cell r="C393" t="str">
            <v>床磁器ﾓｻﾞｲｸﾀｲﾙ　無釉50角　圧着</v>
          </cell>
          <cell r="E393" t="str">
            <v>ｍ２</v>
          </cell>
          <cell r="H393" t="str">
            <v>ｺ196</v>
          </cell>
          <cell r="I393">
            <v>6100</v>
          </cell>
        </row>
        <row r="394">
          <cell r="B394">
            <v>391</v>
          </cell>
          <cell r="C394" t="str">
            <v>床磁器ﾓｻﾞｲｸﾀｲﾙ　施釉25角　圧着</v>
          </cell>
          <cell r="E394" t="str">
            <v>ｍ２</v>
          </cell>
          <cell r="H394" t="str">
            <v>ｺ196</v>
          </cell>
          <cell r="I394">
            <v>5750</v>
          </cell>
        </row>
        <row r="395">
          <cell r="B395">
            <v>392</v>
          </cell>
          <cell r="C395" t="str">
            <v>床磁器ﾓｻﾞｲｸﾀｲﾙ　施釉50角　圧着</v>
          </cell>
          <cell r="E395" t="str">
            <v>ｍ２</v>
          </cell>
          <cell r="H395" t="str">
            <v>ｺ196</v>
          </cell>
          <cell r="I395">
            <v>6000</v>
          </cell>
        </row>
        <row r="396">
          <cell r="B396">
            <v>393</v>
          </cell>
          <cell r="H396" t="str">
            <v>　</v>
          </cell>
        </row>
        <row r="397">
          <cell r="B397">
            <v>394</v>
          </cell>
          <cell r="H397" t="str">
            <v>　</v>
          </cell>
        </row>
        <row r="398">
          <cell r="B398">
            <v>395</v>
          </cell>
          <cell r="C398" t="str">
            <v>壁陶器質ﾀｲﾙ　施釉100角　積上</v>
          </cell>
          <cell r="E398" t="str">
            <v>ｍ２</v>
          </cell>
          <cell r="H398" t="str">
            <v>ｺ196</v>
          </cell>
          <cell r="I398">
            <v>6800</v>
          </cell>
        </row>
        <row r="399">
          <cell r="B399">
            <v>396</v>
          </cell>
          <cell r="C399" t="str">
            <v>壁陶器質ﾀｲﾙ　施釉100角　積上</v>
          </cell>
          <cell r="D399" t="str">
            <v>片面取り</v>
          </cell>
          <cell r="E399" t="str">
            <v>ｍ</v>
          </cell>
          <cell r="H399" t="str">
            <v>ｺ196</v>
          </cell>
          <cell r="I399">
            <v>1110</v>
          </cell>
        </row>
        <row r="400">
          <cell r="B400">
            <v>397</v>
          </cell>
          <cell r="C400" t="str">
            <v>壁陶器質ﾀｲﾙ　施釉100角　積上</v>
          </cell>
          <cell r="D400" t="str">
            <v>巾木</v>
          </cell>
          <cell r="E400" t="str">
            <v>ｍ</v>
          </cell>
          <cell r="H400" t="str">
            <v>ｺ196</v>
          </cell>
          <cell r="I400">
            <v>1860</v>
          </cell>
        </row>
        <row r="401">
          <cell r="B401">
            <v>398</v>
          </cell>
          <cell r="C401" t="str">
            <v>壁陶器質ﾀｲﾙ　施釉150角　積上</v>
          </cell>
          <cell r="E401" t="str">
            <v>ｍ２</v>
          </cell>
          <cell r="H401" t="str">
            <v>ｺ196</v>
          </cell>
          <cell r="I401">
            <v>10400</v>
          </cell>
        </row>
        <row r="402">
          <cell r="B402">
            <v>399</v>
          </cell>
          <cell r="C402" t="str">
            <v>壁陶器質ﾀｲﾙ　施釉150角　積上</v>
          </cell>
          <cell r="D402" t="str">
            <v>片面取り</v>
          </cell>
          <cell r="E402" t="str">
            <v>ｍ</v>
          </cell>
          <cell r="H402" t="str">
            <v>ｺ196</v>
          </cell>
          <cell r="I402">
            <v>1830</v>
          </cell>
        </row>
        <row r="403">
          <cell r="B403">
            <v>400</v>
          </cell>
          <cell r="C403" t="str">
            <v>壁陶器質ﾀｲﾙ　施釉200角　積上</v>
          </cell>
          <cell r="E403" t="str">
            <v>ｍ２</v>
          </cell>
          <cell r="H403" t="str">
            <v>ｺ196</v>
          </cell>
          <cell r="I403">
            <v>11700</v>
          </cell>
        </row>
        <row r="404">
          <cell r="B404">
            <v>401</v>
          </cell>
          <cell r="C404" t="str">
            <v>壁陶器質ﾀｲﾙ　施釉200角　積上</v>
          </cell>
          <cell r="D404" t="str">
            <v>片面取り</v>
          </cell>
          <cell r="E404" t="str">
            <v>ｍ</v>
          </cell>
          <cell r="H404" t="str">
            <v>ｺ196</v>
          </cell>
          <cell r="I404">
            <v>2840</v>
          </cell>
        </row>
        <row r="405">
          <cell r="B405">
            <v>402</v>
          </cell>
          <cell r="C405" t="str">
            <v>壁陶器質ﾀｲﾙ　施釉100角　接着</v>
          </cell>
          <cell r="E405" t="str">
            <v>ｍ２</v>
          </cell>
          <cell r="H405" t="str">
            <v>ｺ196</v>
          </cell>
          <cell r="I405">
            <v>5350</v>
          </cell>
        </row>
        <row r="406">
          <cell r="B406">
            <v>403</v>
          </cell>
          <cell r="C406" t="str">
            <v>壁陶器質ﾀｲﾙ　施釉100角　接着</v>
          </cell>
          <cell r="D406" t="str">
            <v>片面取り</v>
          </cell>
          <cell r="E406" t="str">
            <v>ｍ</v>
          </cell>
          <cell r="H406" t="str">
            <v>ｺ196</v>
          </cell>
          <cell r="I406">
            <v>910</v>
          </cell>
        </row>
        <row r="407">
          <cell r="B407">
            <v>404</v>
          </cell>
          <cell r="C407" t="str">
            <v>壁陶器質ﾀｲﾙ　施釉100角　接着</v>
          </cell>
          <cell r="D407" t="str">
            <v>巾木</v>
          </cell>
          <cell r="E407" t="str">
            <v>ｍ</v>
          </cell>
          <cell r="H407" t="str">
            <v>ｺ196</v>
          </cell>
          <cell r="I407">
            <v>1680</v>
          </cell>
        </row>
        <row r="408">
          <cell r="B408">
            <v>405</v>
          </cell>
          <cell r="C408" t="str">
            <v>壁陶器質ﾀｲﾙ　施釉150角　接着</v>
          </cell>
          <cell r="E408" t="str">
            <v>ｍ２</v>
          </cell>
          <cell r="H408" t="str">
            <v>ｺ196</v>
          </cell>
          <cell r="I408">
            <v>8100</v>
          </cell>
        </row>
        <row r="409">
          <cell r="B409">
            <v>406</v>
          </cell>
          <cell r="C409" t="str">
            <v>壁陶器質ﾀｲﾙ　施釉150角　接着</v>
          </cell>
          <cell r="D409" t="str">
            <v>片面取り</v>
          </cell>
          <cell r="E409" t="str">
            <v>ｍ</v>
          </cell>
          <cell r="H409" t="str">
            <v>ｺ196</v>
          </cell>
          <cell r="I409">
            <v>1560</v>
          </cell>
        </row>
        <row r="410">
          <cell r="B410">
            <v>407</v>
          </cell>
          <cell r="C410" t="str">
            <v>壁陶器質ﾀｲﾙ　施釉200角　接着</v>
          </cell>
          <cell r="E410" t="str">
            <v>ｍ２</v>
          </cell>
          <cell r="H410" t="str">
            <v>ｺ196</v>
          </cell>
          <cell r="I410">
            <v>9950</v>
          </cell>
        </row>
        <row r="411">
          <cell r="B411">
            <v>408</v>
          </cell>
          <cell r="C411" t="str">
            <v>壁陶器質ﾀｲﾙ　施釉200角　接着</v>
          </cell>
          <cell r="D411" t="str">
            <v>片面取り</v>
          </cell>
          <cell r="E411" t="str">
            <v>ｍ</v>
          </cell>
          <cell r="H411" t="str">
            <v>ｺ196</v>
          </cell>
          <cell r="I411">
            <v>2460</v>
          </cell>
        </row>
        <row r="412">
          <cell r="B412">
            <v>409</v>
          </cell>
          <cell r="C412" t="str">
            <v>壁磁器ﾓｻﾞｲｸﾀｲﾙ　施釉50角　ﾏｽｸ</v>
          </cell>
          <cell r="E412" t="str">
            <v>ｍ２</v>
          </cell>
          <cell r="H412" t="str">
            <v>ｺ196</v>
          </cell>
          <cell r="I412">
            <v>6350</v>
          </cell>
        </row>
        <row r="413">
          <cell r="B413">
            <v>410</v>
          </cell>
          <cell r="C413" t="str">
            <v>壁磁器ﾓｻﾞｲｸﾀｲﾙ　施釉50角　圧着</v>
          </cell>
          <cell r="E413" t="str">
            <v>ｍ２</v>
          </cell>
          <cell r="H413" t="str">
            <v>ｺ196</v>
          </cell>
          <cell r="I413">
            <v>6000</v>
          </cell>
        </row>
        <row r="414">
          <cell r="B414">
            <v>411</v>
          </cell>
          <cell r="H414" t="str">
            <v>　</v>
          </cell>
        </row>
        <row r="415">
          <cell r="B415">
            <v>412</v>
          </cell>
          <cell r="H415" t="str">
            <v>　</v>
          </cell>
        </row>
        <row r="416">
          <cell r="B416">
            <v>413</v>
          </cell>
          <cell r="C416" t="str">
            <v>外壁磁器ﾓｻﾞｲｸﾀｲﾙ　施釉50角　ﾏｽｸ</v>
          </cell>
          <cell r="E416" t="str">
            <v>ｍ２</v>
          </cell>
          <cell r="H416" t="str">
            <v>ｺ198</v>
          </cell>
          <cell r="I416">
            <v>5550</v>
          </cell>
        </row>
        <row r="417">
          <cell r="B417">
            <v>414</v>
          </cell>
          <cell r="C417" t="str">
            <v>外壁磁器ﾓｻﾞｲｸﾀｲﾙ　施釉50角　圧着</v>
          </cell>
          <cell r="E417" t="str">
            <v>ｍ２</v>
          </cell>
          <cell r="H417" t="str">
            <v>ｺ198</v>
          </cell>
          <cell r="I417">
            <v>5250</v>
          </cell>
        </row>
        <row r="418">
          <cell r="B418">
            <v>415</v>
          </cell>
          <cell r="C418" t="str">
            <v>外壁磁器ﾓｻﾞｲｸﾀｲﾙ　施釉50二丁平　100*50　圧着</v>
          </cell>
          <cell r="E418" t="str">
            <v>ｍ２</v>
          </cell>
          <cell r="H418" t="str">
            <v>ｺ198</v>
          </cell>
          <cell r="I418">
            <v>5150</v>
          </cell>
        </row>
        <row r="419">
          <cell r="B419">
            <v>416</v>
          </cell>
          <cell r="C419" t="str">
            <v>外壁磁器ﾓｻﾞｲｸﾀｲﾙ　無釉50角　圧着</v>
          </cell>
          <cell r="E419" t="str">
            <v>ｍ２</v>
          </cell>
          <cell r="H419" t="str">
            <v>ｺ198</v>
          </cell>
          <cell r="I419">
            <v>5450</v>
          </cell>
        </row>
        <row r="420">
          <cell r="B420">
            <v>417</v>
          </cell>
          <cell r="C420" t="str">
            <v>外壁磁器ﾓｻﾞｲｸﾀｲﾙ　無釉50二丁平　100*50　圧着</v>
          </cell>
          <cell r="E420" t="str">
            <v>ｍ２</v>
          </cell>
          <cell r="H420" t="str">
            <v>ｺ198</v>
          </cell>
          <cell r="I420">
            <v>5350</v>
          </cell>
        </row>
        <row r="421">
          <cell r="B421">
            <v>418</v>
          </cell>
        </row>
        <row r="422">
          <cell r="B422">
            <v>419</v>
          </cell>
        </row>
        <row r="423">
          <cell r="B423">
            <v>420</v>
          </cell>
          <cell r="C423" t="str">
            <v>　小　　　　計</v>
          </cell>
        </row>
        <row r="424">
          <cell r="B424">
            <v>421</v>
          </cell>
          <cell r="C424" t="str">
            <v>木　工　事</v>
          </cell>
        </row>
        <row r="425">
          <cell r="B425">
            <v>422</v>
          </cell>
          <cell r="C425" t="str">
            <v>つか立床組　H=500　根太@360</v>
          </cell>
          <cell r="D425" t="str">
            <v>米つが1等</v>
          </cell>
          <cell r="E425" t="str">
            <v>ｍ２</v>
          </cell>
          <cell r="H425" t="str">
            <v>ｺ206</v>
          </cell>
          <cell r="I425">
            <v>5570</v>
          </cell>
        </row>
        <row r="426">
          <cell r="B426">
            <v>423</v>
          </cell>
          <cell r="C426" t="str">
            <v>つか立床組　H=500　根太@300</v>
          </cell>
          <cell r="D426" t="str">
            <v>米つが1等</v>
          </cell>
          <cell r="E426" t="str">
            <v>ｍ２</v>
          </cell>
          <cell r="H426" t="str">
            <v>ｺ206</v>
          </cell>
          <cell r="I426">
            <v>5880</v>
          </cell>
        </row>
        <row r="427">
          <cell r="B427">
            <v>424</v>
          </cell>
          <cell r="C427" t="str">
            <v>ころばし床組　H=150　根太@360</v>
          </cell>
          <cell r="E427" t="str">
            <v>ｍ２</v>
          </cell>
          <cell r="H427" t="str">
            <v>ｺ206</v>
          </cell>
          <cell r="I427">
            <v>3730</v>
          </cell>
        </row>
        <row r="428">
          <cell r="B428">
            <v>425</v>
          </cell>
          <cell r="C428" t="str">
            <v>ころばし床組　H=150　根太@300</v>
          </cell>
          <cell r="E428" t="str">
            <v>ｍ２</v>
          </cell>
          <cell r="H428" t="str">
            <v>ｺ206</v>
          </cell>
          <cell r="I428">
            <v>3920</v>
          </cell>
        </row>
        <row r="429">
          <cell r="B429">
            <v>426</v>
          </cell>
          <cell r="C429" t="str">
            <v>床下地板張り</v>
          </cell>
          <cell r="D429" t="str">
            <v>ｺﾝｸﾘｰﾄ型枠合板　ｱ)12</v>
          </cell>
          <cell r="E429" t="str">
            <v>ｍ２</v>
          </cell>
          <cell r="H429" t="str">
            <v>ｺ206</v>
          </cell>
          <cell r="I429">
            <v>1830</v>
          </cell>
        </row>
        <row r="430">
          <cell r="B430">
            <v>427</v>
          </cell>
          <cell r="C430" t="str">
            <v>床下地板張り</v>
          </cell>
          <cell r="D430" t="str">
            <v>ﾗﾜﾝ合板（１類）　ｱ)5.5</v>
          </cell>
          <cell r="E430" t="str">
            <v>ｍ２</v>
          </cell>
          <cell r="H430" t="str">
            <v>ｺ206</v>
          </cell>
          <cell r="I430">
            <v>1400</v>
          </cell>
        </row>
        <row r="431">
          <cell r="B431">
            <v>428</v>
          </cell>
          <cell r="C431" t="str">
            <v>床下地板張り</v>
          </cell>
          <cell r="D431" t="str">
            <v>ﾗﾜﾝ合板（１類）　ｱ)9</v>
          </cell>
          <cell r="E431" t="str">
            <v>ｍ２</v>
          </cell>
          <cell r="H431" t="str">
            <v>ｺ206</v>
          </cell>
          <cell r="I431">
            <v>1980</v>
          </cell>
        </row>
        <row r="432">
          <cell r="B432">
            <v>429</v>
          </cell>
          <cell r="C432" t="str">
            <v>床下地板張り</v>
          </cell>
          <cell r="D432" t="str">
            <v>ﾗﾜﾝ合板（１類）　ｱ)12</v>
          </cell>
          <cell r="E432" t="str">
            <v>ｍ２</v>
          </cell>
          <cell r="H432" t="str">
            <v>ｺ206</v>
          </cell>
          <cell r="I432">
            <v>2220</v>
          </cell>
        </row>
        <row r="433">
          <cell r="B433">
            <v>430</v>
          </cell>
          <cell r="C433" t="str">
            <v>床下地板張り</v>
          </cell>
          <cell r="D433" t="str">
            <v>ﾗﾜﾝ合板（１類）　ｱ)15</v>
          </cell>
          <cell r="E433" t="str">
            <v>ｍ２</v>
          </cell>
          <cell r="H433" t="str">
            <v>ｺ206</v>
          </cell>
          <cell r="I433">
            <v>2710</v>
          </cell>
        </row>
        <row r="434">
          <cell r="B434">
            <v>431</v>
          </cell>
          <cell r="C434" t="str">
            <v>床下地板張り</v>
          </cell>
          <cell r="D434" t="str">
            <v>ﾗﾜﾝ合板（２類）　ｱ)5.5</v>
          </cell>
          <cell r="E434" t="str">
            <v>ｍ２</v>
          </cell>
          <cell r="H434" t="str">
            <v>ｺ206</v>
          </cell>
          <cell r="I434">
            <v>1370</v>
          </cell>
        </row>
        <row r="435">
          <cell r="B435">
            <v>432</v>
          </cell>
          <cell r="C435" t="str">
            <v>床下地板張り</v>
          </cell>
          <cell r="D435" t="str">
            <v>ﾗﾜﾝ合板（２類）　ｱ)9</v>
          </cell>
          <cell r="E435" t="str">
            <v>ｍ２</v>
          </cell>
          <cell r="H435" t="str">
            <v>ｺ206</v>
          </cell>
          <cell r="I435">
            <v>1850</v>
          </cell>
        </row>
        <row r="436">
          <cell r="B436">
            <v>433</v>
          </cell>
          <cell r="C436" t="str">
            <v>床下地板張り</v>
          </cell>
          <cell r="D436" t="str">
            <v>ﾗﾜﾝ合板（２類）　ｱ)12</v>
          </cell>
          <cell r="E436" t="str">
            <v>ｍ２</v>
          </cell>
          <cell r="H436" t="str">
            <v>ｺ206</v>
          </cell>
          <cell r="I436">
            <v>2120</v>
          </cell>
        </row>
        <row r="437">
          <cell r="B437">
            <v>434</v>
          </cell>
          <cell r="C437" t="str">
            <v>床下地板張り</v>
          </cell>
          <cell r="D437" t="str">
            <v>ﾗﾜﾝ合板（２類）　ｱ)15</v>
          </cell>
          <cell r="E437" t="str">
            <v>ｍ２</v>
          </cell>
          <cell r="H437" t="str">
            <v>ｺ206</v>
          </cell>
          <cell r="I437">
            <v>2620</v>
          </cell>
        </row>
        <row r="438">
          <cell r="B438">
            <v>435</v>
          </cell>
          <cell r="C438" t="str">
            <v>床下地板張り</v>
          </cell>
          <cell r="D438" t="str">
            <v>しな合板（１類）　ｱ)5.5</v>
          </cell>
          <cell r="E438" t="str">
            <v>ｍ２</v>
          </cell>
          <cell r="H438" t="str">
            <v>ｺ206</v>
          </cell>
          <cell r="I438">
            <v>2020</v>
          </cell>
        </row>
        <row r="439">
          <cell r="B439">
            <v>436</v>
          </cell>
          <cell r="C439" t="str">
            <v>床下地板張り</v>
          </cell>
          <cell r="D439" t="str">
            <v>しな合板（１類）　ｱ)9</v>
          </cell>
          <cell r="E439" t="str">
            <v>ｍ２</v>
          </cell>
          <cell r="H439" t="str">
            <v>ｺ206</v>
          </cell>
          <cell r="I439">
            <v>2820</v>
          </cell>
        </row>
        <row r="440">
          <cell r="B440">
            <v>437</v>
          </cell>
          <cell r="C440" t="str">
            <v>床下地板張り</v>
          </cell>
          <cell r="D440" t="str">
            <v>しな合板（２類）　ｱ)5.5</v>
          </cell>
          <cell r="E440" t="str">
            <v>ｍ２</v>
          </cell>
          <cell r="H440" t="str">
            <v>ｺ206</v>
          </cell>
          <cell r="I440">
            <v>1930</v>
          </cell>
        </row>
        <row r="441">
          <cell r="B441">
            <v>438</v>
          </cell>
          <cell r="C441" t="str">
            <v>床下地板張り</v>
          </cell>
          <cell r="D441" t="str">
            <v>しな合板（２類）　ｱ)9</v>
          </cell>
          <cell r="E441" t="str">
            <v>ｍ２</v>
          </cell>
          <cell r="H441" t="str">
            <v>ｺ206</v>
          </cell>
          <cell r="I441">
            <v>2720</v>
          </cell>
        </row>
        <row r="442">
          <cell r="B442">
            <v>439</v>
          </cell>
          <cell r="C442" t="str">
            <v>床板張り</v>
          </cell>
          <cell r="D442" t="str">
            <v>縁甲板　ひのき無節　ｱ)15</v>
          </cell>
          <cell r="E442" t="str">
            <v>ｍ２</v>
          </cell>
          <cell r="H442" t="str">
            <v>ｺ206</v>
          </cell>
          <cell r="I442">
            <v>24700</v>
          </cell>
        </row>
        <row r="443">
          <cell r="B443">
            <v>440</v>
          </cell>
          <cell r="C443" t="str">
            <v>床板張り</v>
          </cell>
          <cell r="D443" t="str">
            <v>縁甲板　ひのき上小　ｱ)15</v>
          </cell>
          <cell r="E443" t="str">
            <v>ｍ２</v>
          </cell>
          <cell r="H443" t="str">
            <v>ｺ206</v>
          </cell>
          <cell r="I443">
            <v>20700</v>
          </cell>
        </row>
        <row r="444">
          <cell r="B444">
            <v>441</v>
          </cell>
        </row>
        <row r="445">
          <cell r="B445">
            <v>442</v>
          </cell>
        </row>
        <row r="446">
          <cell r="B446">
            <v>443</v>
          </cell>
          <cell r="C446" t="str">
            <v>間仕切り軸組　　大壁</v>
          </cell>
          <cell r="D446" t="str">
            <v>米つが１等</v>
          </cell>
          <cell r="E446" t="str">
            <v>ｍ２</v>
          </cell>
          <cell r="H446" t="str">
            <v>ｺ208</v>
          </cell>
          <cell r="I446">
            <v>4150</v>
          </cell>
        </row>
        <row r="447">
          <cell r="B447">
            <v>444</v>
          </cell>
          <cell r="C447" t="str">
            <v>間仕切り軸組　　真壁</v>
          </cell>
          <cell r="D447" t="str">
            <v>米つが１等</v>
          </cell>
          <cell r="E447" t="str">
            <v>ｍ２</v>
          </cell>
          <cell r="H447" t="str">
            <v>ｺ208</v>
          </cell>
          <cell r="I447">
            <v>3560</v>
          </cell>
        </row>
        <row r="448">
          <cell r="B448">
            <v>445</v>
          </cell>
          <cell r="C448" t="str">
            <v>胴縁組　木製軸組面</v>
          </cell>
          <cell r="D448" t="str">
            <v>米つが1等　横　@450</v>
          </cell>
          <cell r="E448" t="str">
            <v>ｍ２</v>
          </cell>
          <cell r="H448" t="str">
            <v>ｺ208</v>
          </cell>
          <cell r="I448">
            <v>1680</v>
          </cell>
        </row>
        <row r="449">
          <cell r="B449">
            <v>446</v>
          </cell>
          <cell r="C449" t="str">
            <v>胴縁組　ｺﾝｸﾘｰﾄ面</v>
          </cell>
          <cell r="D449" t="str">
            <v>米つが1等　縦横　@450</v>
          </cell>
          <cell r="E449" t="str">
            <v>ｍ２</v>
          </cell>
          <cell r="H449" t="str">
            <v>ｺ208</v>
          </cell>
          <cell r="I449">
            <v>2370</v>
          </cell>
        </row>
        <row r="450">
          <cell r="B450">
            <v>447</v>
          </cell>
          <cell r="C450" t="str">
            <v>胴縁組　ｺﾝｸﾘｰﾄ面</v>
          </cell>
          <cell r="D450" t="str">
            <v>米つが1等　横　@450</v>
          </cell>
          <cell r="E450" t="str">
            <v>ｍ２</v>
          </cell>
          <cell r="H450" t="str">
            <v>ｺ208</v>
          </cell>
          <cell r="I450">
            <v>1880</v>
          </cell>
        </row>
        <row r="451">
          <cell r="B451">
            <v>448</v>
          </cell>
          <cell r="C451" t="str">
            <v>壁合板下地張り</v>
          </cell>
          <cell r="D451" t="str">
            <v>ﾗﾜﾝ合板（１類）　ｱ)4</v>
          </cell>
          <cell r="E451" t="str">
            <v>ｍ２</v>
          </cell>
          <cell r="H451" t="str">
            <v>ｺ208</v>
          </cell>
          <cell r="I451">
            <v>1400</v>
          </cell>
        </row>
        <row r="452">
          <cell r="B452">
            <v>449</v>
          </cell>
          <cell r="C452" t="str">
            <v>壁合板下地張り</v>
          </cell>
          <cell r="D452" t="str">
            <v>ﾗﾜﾝ合板（１類）　ｱ)5.5</v>
          </cell>
          <cell r="E452" t="str">
            <v>ｍ２</v>
          </cell>
          <cell r="H452" t="str">
            <v>ｺ208</v>
          </cell>
          <cell r="I452">
            <v>1510</v>
          </cell>
        </row>
        <row r="453">
          <cell r="B453">
            <v>450</v>
          </cell>
          <cell r="C453" t="str">
            <v>壁合板下地張り</v>
          </cell>
          <cell r="D453" t="str">
            <v>ﾗﾜﾝ合板（１類）　ｱ)9</v>
          </cell>
          <cell r="E453" t="str">
            <v>ｍ２</v>
          </cell>
          <cell r="H453" t="str">
            <v>ｺ208</v>
          </cell>
          <cell r="I453">
            <v>2190</v>
          </cell>
        </row>
        <row r="454">
          <cell r="B454">
            <v>451</v>
          </cell>
          <cell r="C454" t="str">
            <v>壁合板下地張り</v>
          </cell>
          <cell r="D454" t="str">
            <v>ﾗﾜﾝ合板（２類）　ｱ)4</v>
          </cell>
          <cell r="E454" t="str">
            <v>ｍ２</v>
          </cell>
          <cell r="H454" t="str">
            <v>ｺ208</v>
          </cell>
          <cell r="I454">
            <v>1360</v>
          </cell>
        </row>
        <row r="455">
          <cell r="B455">
            <v>452</v>
          </cell>
          <cell r="C455" t="str">
            <v>壁合板下地張り</v>
          </cell>
          <cell r="D455" t="str">
            <v>ﾗﾜﾝ合板（２類）　ｱ)5.5</v>
          </cell>
          <cell r="E455" t="str">
            <v>ｍ２</v>
          </cell>
          <cell r="H455" t="str">
            <v>ｺ208</v>
          </cell>
          <cell r="I455">
            <v>1430</v>
          </cell>
        </row>
        <row r="456">
          <cell r="B456">
            <v>453</v>
          </cell>
          <cell r="C456" t="str">
            <v>壁合板下地張り</v>
          </cell>
          <cell r="D456" t="str">
            <v>ﾗﾜﾝ合板（２類）　ｱ)9</v>
          </cell>
          <cell r="E456" t="str">
            <v>ｍ２</v>
          </cell>
          <cell r="H456" t="str">
            <v>ｺ208</v>
          </cell>
          <cell r="I456">
            <v>2090</v>
          </cell>
        </row>
        <row r="457">
          <cell r="B457">
            <v>454</v>
          </cell>
          <cell r="C457" t="str">
            <v>壁合板下地張り</v>
          </cell>
          <cell r="D457" t="str">
            <v>しな合板（１類）　ｱ)4</v>
          </cell>
          <cell r="E457" t="str">
            <v>ｍ２</v>
          </cell>
          <cell r="H457" t="str">
            <v>ｺ208</v>
          </cell>
          <cell r="I457">
            <v>1830</v>
          </cell>
        </row>
        <row r="458">
          <cell r="B458">
            <v>455</v>
          </cell>
          <cell r="C458" t="str">
            <v>壁合板下地張り</v>
          </cell>
          <cell r="D458" t="str">
            <v>しな合板（１類）　ｱ)5.5</v>
          </cell>
          <cell r="E458" t="str">
            <v>ｍ２</v>
          </cell>
          <cell r="H458" t="str">
            <v>ｺ208</v>
          </cell>
          <cell r="I458">
            <v>2120</v>
          </cell>
        </row>
        <row r="459">
          <cell r="B459">
            <v>456</v>
          </cell>
          <cell r="C459" t="str">
            <v>壁合板下地張り</v>
          </cell>
          <cell r="D459" t="str">
            <v>しな合板（１類）　ｱ)9</v>
          </cell>
          <cell r="E459" t="str">
            <v>ｍ２</v>
          </cell>
          <cell r="H459" t="str">
            <v>ｺ208</v>
          </cell>
          <cell r="I459">
            <v>2870</v>
          </cell>
        </row>
        <row r="460">
          <cell r="B460">
            <v>457</v>
          </cell>
          <cell r="C460" t="str">
            <v>壁合板下地張り</v>
          </cell>
          <cell r="D460" t="str">
            <v>しな合板（２類）　ｱ)4</v>
          </cell>
          <cell r="E460" t="str">
            <v>ｍ２</v>
          </cell>
          <cell r="H460" t="str">
            <v>ｺ208</v>
          </cell>
          <cell r="I460">
            <v>1730</v>
          </cell>
        </row>
        <row r="461">
          <cell r="B461">
            <v>458</v>
          </cell>
          <cell r="C461" t="str">
            <v>壁合板下地張り</v>
          </cell>
          <cell r="D461" t="str">
            <v>しな合板（２類）　ｱ)5.5</v>
          </cell>
          <cell r="E461" t="str">
            <v>ｍ２</v>
          </cell>
          <cell r="H461" t="str">
            <v>ｺ208</v>
          </cell>
          <cell r="I461">
            <v>2020</v>
          </cell>
        </row>
        <row r="462">
          <cell r="B462">
            <v>459</v>
          </cell>
          <cell r="C462" t="str">
            <v>壁合板下地張り</v>
          </cell>
          <cell r="D462" t="str">
            <v>しな合板（２類）　ｱ)9</v>
          </cell>
          <cell r="E462" t="str">
            <v>ｍ２</v>
          </cell>
          <cell r="H462" t="str">
            <v>ｺ208</v>
          </cell>
          <cell r="I462">
            <v>2770</v>
          </cell>
        </row>
        <row r="463">
          <cell r="B463">
            <v>460</v>
          </cell>
          <cell r="C463" t="str">
            <v>壁　羽目板張り</v>
          </cell>
          <cell r="D463" t="str">
            <v>ラワン　ｱ)15</v>
          </cell>
          <cell r="E463" t="str">
            <v>ｍ２</v>
          </cell>
          <cell r="H463" t="str">
            <v>ｺ208</v>
          </cell>
          <cell r="I463">
            <v>9400</v>
          </cell>
        </row>
        <row r="464">
          <cell r="B464">
            <v>461</v>
          </cell>
          <cell r="C464" t="str">
            <v>壁　羽目板張り</v>
          </cell>
          <cell r="D464" t="str">
            <v>スプルス　ｱ)15</v>
          </cell>
          <cell r="E464" t="str">
            <v>ｍ２</v>
          </cell>
          <cell r="H464" t="str">
            <v>ｺ208</v>
          </cell>
          <cell r="I464">
            <v>13800</v>
          </cell>
        </row>
        <row r="465">
          <cell r="B465">
            <v>462</v>
          </cell>
          <cell r="C465" t="str">
            <v>壁　羽目板張り</v>
          </cell>
          <cell r="D465" t="str">
            <v>ひのき　ｱ)15</v>
          </cell>
          <cell r="E465" t="str">
            <v>ｍ２</v>
          </cell>
          <cell r="H465" t="str">
            <v>ｺ208</v>
          </cell>
          <cell r="I465">
            <v>18800</v>
          </cell>
        </row>
        <row r="466">
          <cell r="B466">
            <v>463</v>
          </cell>
          <cell r="H466" t="str">
            <v>　</v>
          </cell>
        </row>
        <row r="467">
          <cell r="B467">
            <v>464</v>
          </cell>
          <cell r="H467" t="str">
            <v>　</v>
          </cell>
        </row>
        <row r="468">
          <cell r="B468">
            <v>465</v>
          </cell>
          <cell r="C468" t="str">
            <v>建　具　枠</v>
          </cell>
          <cell r="D468" t="str">
            <v>ｽﾌﾟﾙｰｽ　W120*D40</v>
          </cell>
          <cell r="E468" t="str">
            <v>ｍ</v>
          </cell>
          <cell r="H468" t="str">
            <v>ｺ208</v>
          </cell>
          <cell r="I468">
            <v>6200</v>
          </cell>
        </row>
        <row r="469">
          <cell r="B469">
            <v>466</v>
          </cell>
          <cell r="C469" t="str">
            <v>建　具　枠</v>
          </cell>
          <cell r="D469" t="str">
            <v>ｽﾌﾟﾙｰｽ　W100*D40</v>
          </cell>
          <cell r="E469" t="str">
            <v>ｍ</v>
          </cell>
          <cell r="H469" t="str">
            <v>ｺ208</v>
          </cell>
          <cell r="I469">
            <v>5700</v>
          </cell>
        </row>
        <row r="470">
          <cell r="B470">
            <v>467</v>
          </cell>
          <cell r="C470" t="str">
            <v>建　具　枠</v>
          </cell>
          <cell r="D470" t="str">
            <v>ｽﾌﾟﾙｰｽ　W111*D25</v>
          </cell>
          <cell r="E470" t="str">
            <v>ｍ</v>
          </cell>
          <cell r="H470" t="str">
            <v>ｺ208</v>
          </cell>
          <cell r="I470">
            <v>5100</v>
          </cell>
        </row>
        <row r="471">
          <cell r="B471">
            <v>468</v>
          </cell>
          <cell r="C471" t="str">
            <v>建　具　枠</v>
          </cell>
          <cell r="D471" t="str">
            <v>ｽﾌﾟﾙｰｽ　W130*D25</v>
          </cell>
          <cell r="E471" t="str">
            <v>ｍ</v>
          </cell>
          <cell r="H471" t="str">
            <v>ｺ208</v>
          </cell>
          <cell r="I471">
            <v>5400</v>
          </cell>
        </row>
        <row r="472">
          <cell r="B472">
            <v>469</v>
          </cell>
          <cell r="C472" t="str">
            <v>額　縁</v>
          </cell>
          <cell r="D472" t="str">
            <v>ラワン　30*40</v>
          </cell>
          <cell r="E472" t="str">
            <v>ｍ</v>
          </cell>
          <cell r="H472" t="str">
            <v>ｺ208</v>
          </cell>
          <cell r="I472">
            <v>1700</v>
          </cell>
        </row>
        <row r="473">
          <cell r="B473">
            <v>470</v>
          </cell>
          <cell r="C473" t="str">
            <v>額　縁</v>
          </cell>
          <cell r="D473" t="str">
            <v>ラワン　30*60</v>
          </cell>
          <cell r="E473" t="str">
            <v>ｍ</v>
          </cell>
          <cell r="H473" t="str">
            <v>ｺ208</v>
          </cell>
          <cell r="I473">
            <v>1900</v>
          </cell>
        </row>
        <row r="474">
          <cell r="B474">
            <v>471</v>
          </cell>
          <cell r="C474" t="str">
            <v>額　縁</v>
          </cell>
          <cell r="D474" t="str">
            <v>ラワン　30*100</v>
          </cell>
          <cell r="E474" t="str">
            <v>ｍ</v>
          </cell>
          <cell r="H474" t="str">
            <v>ｺ208</v>
          </cell>
          <cell r="I474">
            <v>2450</v>
          </cell>
        </row>
        <row r="475">
          <cell r="B475">
            <v>472</v>
          </cell>
          <cell r="C475" t="str">
            <v>額　縁</v>
          </cell>
          <cell r="D475" t="str">
            <v>ｽﾌﾟﾙｰｽ　30*40</v>
          </cell>
          <cell r="E475" t="str">
            <v>ｍ</v>
          </cell>
          <cell r="H475" t="str">
            <v>ｺ208</v>
          </cell>
          <cell r="I475">
            <v>2000</v>
          </cell>
        </row>
        <row r="476">
          <cell r="B476">
            <v>473</v>
          </cell>
          <cell r="C476" t="str">
            <v>額　縁</v>
          </cell>
          <cell r="D476" t="str">
            <v>ｽﾌﾟﾙｰｽ　30*60</v>
          </cell>
          <cell r="E476" t="str">
            <v>ｍ</v>
          </cell>
          <cell r="H476" t="str">
            <v>ｺ208</v>
          </cell>
          <cell r="I476">
            <v>2300</v>
          </cell>
        </row>
        <row r="477">
          <cell r="B477">
            <v>474</v>
          </cell>
          <cell r="C477" t="str">
            <v>額　縁</v>
          </cell>
          <cell r="D477" t="str">
            <v>ｽﾌﾟﾙｰｽ　30*100</v>
          </cell>
          <cell r="E477" t="str">
            <v>ｍ</v>
          </cell>
          <cell r="H477" t="str">
            <v>ｺ208</v>
          </cell>
          <cell r="I477">
            <v>3000</v>
          </cell>
        </row>
        <row r="478">
          <cell r="B478">
            <v>475</v>
          </cell>
          <cell r="C478" t="str">
            <v>額　縁</v>
          </cell>
          <cell r="D478" t="str">
            <v>ひのき　30*40</v>
          </cell>
          <cell r="E478" t="str">
            <v>ｍ</v>
          </cell>
          <cell r="H478" t="str">
            <v>ｺ208</v>
          </cell>
          <cell r="I478">
            <v>3000</v>
          </cell>
        </row>
        <row r="479">
          <cell r="B479">
            <v>476</v>
          </cell>
          <cell r="C479" t="str">
            <v>額　縁</v>
          </cell>
          <cell r="D479" t="str">
            <v>ひのき　30*60</v>
          </cell>
          <cell r="E479" t="str">
            <v>ｍ</v>
          </cell>
          <cell r="H479" t="str">
            <v>ｺ208</v>
          </cell>
          <cell r="I479">
            <v>3500</v>
          </cell>
        </row>
        <row r="480">
          <cell r="B480">
            <v>477</v>
          </cell>
          <cell r="C480" t="str">
            <v>額　縁</v>
          </cell>
          <cell r="D480" t="str">
            <v>ひのき　30*100</v>
          </cell>
          <cell r="E480" t="str">
            <v>ｍ</v>
          </cell>
          <cell r="H480" t="str">
            <v>ｺ208</v>
          </cell>
          <cell r="I480">
            <v>4700</v>
          </cell>
        </row>
        <row r="481">
          <cell r="B481">
            <v>478</v>
          </cell>
          <cell r="C481" t="str">
            <v>敷　居</v>
          </cell>
          <cell r="D481" t="str">
            <v>米つが　　100*40</v>
          </cell>
          <cell r="E481" t="str">
            <v>ｍ</v>
          </cell>
          <cell r="H481" t="str">
            <v>ｺ210</v>
          </cell>
          <cell r="I481">
            <v>3660</v>
          </cell>
        </row>
        <row r="482">
          <cell r="B482">
            <v>479</v>
          </cell>
          <cell r="C482" t="str">
            <v>敷　居</v>
          </cell>
          <cell r="D482" t="str">
            <v>ｽﾌﾟﾙｰｽ　　100*40</v>
          </cell>
          <cell r="E482" t="str">
            <v>ｍ</v>
          </cell>
          <cell r="H482" t="str">
            <v>ｺ210</v>
          </cell>
          <cell r="I482">
            <v>4900</v>
          </cell>
        </row>
        <row r="483">
          <cell r="B483">
            <v>480</v>
          </cell>
          <cell r="C483" t="str">
            <v>敷　居</v>
          </cell>
          <cell r="D483" t="str">
            <v>米ひ　　　100*40</v>
          </cell>
          <cell r="E483" t="str">
            <v>ｍ</v>
          </cell>
          <cell r="H483" t="str">
            <v>ｺ210</v>
          </cell>
          <cell r="I483">
            <v>7200</v>
          </cell>
        </row>
        <row r="484">
          <cell r="B484">
            <v>481</v>
          </cell>
          <cell r="C484" t="str">
            <v>鴨　居</v>
          </cell>
          <cell r="D484" t="str">
            <v>米つが　　100*40</v>
          </cell>
          <cell r="E484" t="str">
            <v>ｍ</v>
          </cell>
          <cell r="H484" t="str">
            <v>ｺ210</v>
          </cell>
          <cell r="I484">
            <v>3620</v>
          </cell>
        </row>
        <row r="485">
          <cell r="B485">
            <v>482</v>
          </cell>
          <cell r="C485" t="str">
            <v>鴨　居</v>
          </cell>
          <cell r="D485" t="str">
            <v>ｽﾌﾟﾙｰｽ　　100*40</v>
          </cell>
          <cell r="E485" t="str">
            <v>ｍ</v>
          </cell>
          <cell r="H485" t="str">
            <v>ｺ210</v>
          </cell>
          <cell r="I485">
            <v>4900</v>
          </cell>
        </row>
        <row r="486">
          <cell r="B486">
            <v>483</v>
          </cell>
          <cell r="C486" t="str">
            <v>鴨　居</v>
          </cell>
          <cell r="D486" t="str">
            <v>米ひ　　　100*40</v>
          </cell>
          <cell r="E486" t="str">
            <v>ｍ</v>
          </cell>
          <cell r="H486" t="str">
            <v>ｺ210</v>
          </cell>
          <cell r="I486">
            <v>7200</v>
          </cell>
        </row>
        <row r="487">
          <cell r="B487">
            <v>484</v>
          </cell>
          <cell r="C487" t="str">
            <v>長　押</v>
          </cell>
          <cell r="D487" t="str">
            <v>米つが　　H=90</v>
          </cell>
          <cell r="E487" t="str">
            <v>ｍ</v>
          </cell>
          <cell r="H487" t="str">
            <v>ｺ210</v>
          </cell>
          <cell r="I487">
            <v>3080</v>
          </cell>
        </row>
        <row r="488">
          <cell r="B488">
            <v>485</v>
          </cell>
          <cell r="C488" t="str">
            <v>長　押</v>
          </cell>
          <cell r="D488" t="str">
            <v>ｽﾌﾟﾙｰｽ　　H=90</v>
          </cell>
          <cell r="E488" t="str">
            <v>ｍ</v>
          </cell>
          <cell r="H488" t="str">
            <v>ｺ210</v>
          </cell>
          <cell r="I488">
            <v>4070</v>
          </cell>
        </row>
        <row r="489">
          <cell r="B489">
            <v>486</v>
          </cell>
          <cell r="C489" t="str">
            <v>長　押</v>
          </cell>
          <cell r="D489" t="str">
            <v>米ひ　　　H=90</v>
          </cell>
          <cell r="E489" t="str">
            <v>ｍ</v>
          </cell>
          <cell r="H489" t="str">
            <v>ｺ210</v>
          </cell>
          <cell r="I489">
            <v>6360</v>
          </cell>
        </row>
        <row r="490">
          <cell r="B490">
            <v>487</v>
          </cell>
          <cell r="C490" t="str">
            <v>付け鴨居</v>
          </cell>
          <cell r="D490" t="str">
            <v>米つが　　40*30</v>
          </cell>
          <cell r="E490" t="str">
            <v>ｍ</v>
          </cell>
          <cell r="H490" t="str">
            <v>ｺ210</v>
          </cell>
          <cell r="I490">
            <v>1750</v>
          </cell>
        </row>
        <row r="491">
          <cell r="B491">
            <v>488</v>
          </cell>
          <cell r="C491" t="str">
            <v>付け鴨居</v>
          </cell>
          <cell r="D491" t="str">
            <v>ｽﾌﾟﾙｰｽ　　40*30</v>
          </cell>
          <cell r="E491" t="str">
            <v>ｍ</v>
          </cell>
          <cell r="H491" t="str">
            <v>ｺ210</v>
          </cell>
          <cell r="I491">
            <v>2150</v>
          </cell>
        </row>
        <row r="492">
          <cell r="B492">
            <v>489</v>
          </cell>
          <cell r="C492" t="str">
            <v>付け鴨居</v>
          </cell>
          <cell r="D492" t="str">
            <v>米ひ　　　40*30</v>
          </cell>
          <cell r="E492" t="str">
            <v>ｍ</v>
          </cell>
          <cell r="H492" t="str">
            <v>ｺ210</v>
          </cell>
          <cell r="I492">
            <v>3050</v>
          </cell>
        </row>
        <row r="493">
          <cell r="B493">
            <v>490</v>
          </cell>
          <cell r="C493" t="str">
            <v>上がり框</v>
          </cell>
          <cell r="D493" t="str">
            <v>米つが　100*50</v>
          </cell>
          <cell r="E493" t="str">
            <v>ｍ</v>
          </cell>
          <cell r="H493" t="str">
            <v>ｺ210</v>
          </cell>
          <cell r="I493">
            <v>4300</v>
          </cell>
        </row>
        <row r="494">
          <cell r="B494">
            <v>491</v>
          </cell>
          <cell r="C494" t="str">
            <v>上がり框</v>
          </cell>
          <cell r="D494" t="str">
            <v>米つが　100*100</v>
          </cell>
          <cell r="E494" t="str">
            <v>ｍ</v>
          </cell>
          <cell r="H494" t="str">
            <v>ｺ210</v>
          </cell>
          <cell r="I494">
            <v>5700</v>
          </cell>
        </row>
        <row r="495">
          <cell r="B495">
            <v>492</v>
          </cell>
          <cell r="C495" t="str">
            <v>上がり框</v>
          </cell>
          <cell r="D495" t="str">
            <v>しおじ　100*50</v>
          </cell>
          <cell r="E495" t="str">
            <v>ｍ</v>
          </cell>
          <cell r="H495" t="str">
            <v>ｺ210</v>
          </cell>
          <cell r="I495">
            <v>7900</v>
          </cell>
        </row>
        <row r="496">
          <cell r="B496">
            <v>493</v>
          </cell>
          <cell r="C496" t="str">
            <v>上がり框</v>
          </cell>
          <cell r="D496" t="str">
            <v>しおじ　100*100</v>
          </cell>
          <cell r="E496" t="str">
            <v>ｍ</v>
          </cell>
          <cell r="H496" t="str">
            <v>ｺ210</v>
          </cell>
          <cell r="I496">
            <v>12800</v>
          </cell>
        </row>
        <row r="497">
          <cell r="B497">
            <v>494</v>
          </cell>
          <cell r="C497" t="str">
            <v>上がり框</v>
          </cell>
          <cell r="D497" t="str">
            <v>米ひ  　100*50</v>
          </cell>
          <cell r="E497" t="str">
            <v>ｍ</v>
          </cell>
          <cell r="H497" t="str">
            <v>ｺ210</v>
          </cell>
          <cell r="I497">
            <v>8600</v>
          </cell>
        </row>
        <row r="498">
          <cell r="B498">
            <v>495</v>
          </cell>
          <cell r="C498" t="str">
            <v>上がり框</v>
          </cell>
          <cell r="D498" t="str">
            <v>米ひ　　100*100</v>
          </cell>
          <cell r="E498" t="str">
            <v>ｍ</v>
          </cell>
          <cell r="H498" t="str">
            <v>ｺ210</v>
          </cell>
          <cell r="I498">
            <v>12400</v>
          </cell>
        </row>
        <row r="499">
          <cell r="B499">
            <v>496</v>
          </cell>
          <cell r="C499" t="str">
            <v>畳寄せ</v>
          </cell>
          <cell r="D499" t="str">
            <v>米つが　45*25</v>
          </cell>
          <cell r="E499" t="str">
            <v>ｍ</v>
          </cell>
          <cell r="H499" t="str">
            <v>ｺ210</v>
          </cell>
          <cell r="I499">
            <v>1450</v>
          </cell>
        </row>
        <row r="500">
          <cell r="B500">
            <v>497</v>
          </cell>
          <cell r="C500" t="str">
            <v>畳寄せ</v>
          </cell>
          <cell r="D500" t="str">
            <v>杉　　　45*25</v>
          </cell>
          <cell r="E500" t="str">
            <v>ｍ</v>
          </cell>
          <cell r="H500" t="str">
            <v>ｺ210</v>
          </cell>
          <cell r="I500">
            <v>1700</v>
          </cell>
        </row>
        <row r="501">
          <cell r="B501">
            <v>498</v>
          </cell>
          <cell r="C501" t="str">
            <v>畳寄せ</v>
          </cell>
          <cell r="D501" t="str">
            <v>米ひ　　45*25</v>
          </cell>
          <cell r="E501" t="str">
            <v>ｍ</v>
          </cell>
          <cell r="H501" t="str">
            <v>ｺ210</v>
          </cell>
          <cell r="I501">
            <v>2550</v>
          </cell>
        </row>
        <row r="502">
          <cell r="B502">
            <v>499</v>
          </cell>
          <cell r="C502" t="str">
            <v>雑巾摺り</v>
          </cell>
          <cell r="D502" t="str">
            <v>米つが　15*10</v>
          </cell>
          <cell r="E502" t="str">
            <v>ｍ</v>
          </cell>
          <cell r="H502" t="str">
            <v>ｺ210</v>
          </cell>
          <cell r="I502">
            <v>480</v>
          </cell>
        </row>
        <row r="503">
          <cell r="B503">
            <v>500</v>
          </cell>
          <cell r="C503" t="str">
            <v>雑巾摺り</v>
          </cell>
          <cell r="D503" t="str">
            <v>杉　　　15*10</v>
          </cell>
          <cell r="E503" t="str">
            <v>ｍ</v>
          </cell>
          <cell r="H503" t="str">
            <v>ｺ210</v>
          </cell>
          <cell r="I503">
            <v>530</v>
          </cell>
        </row>
        <row r="504">
          <cell r="B504">
            <v>501</v>
          </cell>
          <cell r="C504" t="str">
            <v>雑巾摺り</v>
          </cell>
          <cell r="D504" t="str">
            <v>米ひ　　15*10</v>
          </cell>
          <cell r="E504" t="str">
            <v>ｍ</v>
          </cell>
          <cell r="H504" t="str">
            <v>ｺ210</v>
          </cell>
          <cell r="I504">
            <v>770</v>
          </cell>
        </row>
        <row r="505">
          <cell r="B505">
            <v>502</v>
          </cell>
          <cell r="C505" t="str">
            <v>巾　木　H=60</v>
          </cell>
          <cell r="D505" t="str">
            <v>ラワン　H=60</v>
          </cell>
          <cell r="E505" t="str">
            <v>ｍ</v>
          </cell>
          <cell r="H505" t="str">
            <v>ｺ210</v>
          </cell>
          <cell r="I505">
            <v>1810</v>
          </cell>
        </row>
        <row r="506">
          <cell r="B506">
            <v>503</v>
          </cell>
          <cell r="C506" t="str">
            <v>巾　木　H=75</v>
          </cell>
          <cell r="D506" t="str">
            <v>ラワン　H=75</v>
          </cell>
          <cell r="E506" t="str">
            <v>ｍ</v>
          </cell>
          <cell r="H506" t="str">
            <v>ｺ210</v>
          </cell>
          <cell r="I506">
            <v>1930</v>
          </cell>
        </row>
        <row r="507">
          <cell r="B507">
            <v>504</v>
          </cell>
          <cell r="C507" t="str">
            <v>巾　木　H=100</v>
          </cell>
          <cell r="D507" t="str">
            <v>ラワン　H=100</v>
          </cell>
          <cell r="E507" t="str">
            <v>ｍ</v>
          </cell>
          <cell r="H507" t="str">
            <v>ｺ210</v>
          </cell>
          <cell r="I507">
            <v>2070</v>
          </cell>
        </row>
        <row r="508">
          <cell r="B508">
            <v>505</v>
          </cell>
          <cell r="C508" t="str">
            <v>巾　木　H=60</v>
          </cell>
          <cell r="D508" t="str">
            <v>米つが　H=60</v>
          </cell>
          <cell r="E508" t="str">
            <v>ｍ</v>
          </cell>
          <cell r="H508" t="str">
            <v>ｺ210</v>
          </cell>
          <cell r="I508">
            <v>1660</v>
          </cell>
        </row>
        <row r="509">
          <cell r="B509">
            <v>506</v>
          </cell>
          <cell r="C509" t="str">
            <v>巾　木　H=75</v>
          </cell>
          <cell r="D509" t="str">
            <v>米つが　H=75</v>
          </cell>
          <cell r="E509" t="str">
            <v>ｍ</v>
          </cell>
          <cell r="H509" t="str">
            <v>ｺ210</v>
          </cell>
          <cell r="I509">
            <v>1780</v>
          </cell>
        </row>
        <row r="510">
          <cell r="B510">
            <v>507</v>
          </cell>
          <cell r="C510" t="str">
            <v>巾　木　H=100</v>
          </cell>
          <cell r="D510" t="str">
            <v>米つが　H=100</v>
          </cell>
          <cell r="E510" t="str">
            <v>ｍ</v>
          </cell>
          <cell r="H510" t="str">
            <v>ｺ210</v>
          </cell>
          <cell r="I510">
            <v>1910</v>
          </cell>
        </row>
        <row r="511">
          <cell r="B511">
            <v>508</v>
          </cell>
          <cell r="C511" t="str">
            <v>巾　木　H=60</v>
          </cell>
          <cell r="D511" t="str">
            <v>ｽﾌﾟﾙｰｽ　H=60</v>
          </cell>
          <cell r="E511" t="str">
            <v>ｍ</v>
          </cell>
          <cell r="H511" t="str">
            <v>ｺ210</v>
          </cell>
          <cell r="I511">
            <v>2070</v>
          </cell>
        </row>
        <row r="512">
          <cell r="B512">
            <v>509</v>
          </cell>
          <cell r="C512" t="str">
            <v>巾　木　H=75</v>
          </cell>
          <cell r="D512" t="str">
            <v>ｽﾌﾟﾙｰｽ　H=75</v>
          </cell>
          <cell r="E512" t="str">
            <v>ｍ</v>
          </cell>
          <cell r="H512" t="str">
            <v>ｺ210</v>
          </cell>
          <cell r="I512">
            <v>2320</v>
          </cell>
        </row>
        <row r="513">
          <cell r="B513">
            <v>510</v>
          </cell>
          <cell r="C513" t="str">
            <v>巾　木　H=100</v>
          </cell>
          <cell r="D513" t="str">
            <v>ｽﾌﾟﾙｰｽ　H=100</v>
          </cell>
          <cell r="E513" t="str">
            <v>ｍ</v>
          </cell>
          <cell r="H513" t="str">
            <v>ｺ210</v>
          </cell>
          <cell r="I513">
            <v>2620</v>
          </cell>
        </row>
        <row r="514">
          <cell r="B514">
            <v>511</v>
          </cell>
          <cell r="C514" t="str">
            <v>巾　木　H=60</v>
          </cell>
          <cell r="D514" t="str">
            <v>杉　　　H=60</v>
          </cell>
          <cell r="E514" t="str">
            <v>ｍ</v>
          </cell>
          <cell r="H514" t="str">
            <v>ｺ210</v>
          </cell>
          <cell r="I514">
            <v>2370</v>
          </cell>
        </row>
        <row r="515">
          <cell r="B515">
            <v>512</v>
          </cell>
          <cell r="C515" t="str">
            <v>巾　木　H=75</v>
          </cell>
          <cell r="D515" t="str">
            <v>杉　　　H=75</v>
          </cell>
          <cell r="E515" t="str">
            <v>ｍ</v>
          </cell>
          <cell r="H515" t="str">
            <v>ｺ210</v>
          </cell>
          <cell r="I515">
            <v>2470</v>
          </cell>
        </row>
        <row r="516">
          <cell r="B516">
            <v>513</v>
          </cell>
          <cell r="C516" t="str">
            <v>巾　木　H=100</v>
          </cell>
          <cell r="D516" t="str">
            <v>杉　　　H=100</v>
          </cell>
          <cell r="E516" t="str">
            <v>ｍ</v>
          </cell>
          <cell r="H516" t="str">
            <v>ｺ210</v>
          </cell>
          <cell r="I516">
            <v>2720</v>
          </cell>
        </row>
        <row r="517">
          <cell r="B517">
            <v>514</v>
          </cell>
          <cell r="C517" t="str">
            <v>巾　木　H=60</v>
          </cell>
          <cell r="D517" t="str">
            <v>米ひ　　H=60</v>
          </cell>
          <cell r="E517" t="str">
            <v>ｍ</v>
          </cell>
          <cell r="H517" t="str">
            <v>ｺ210</v>
          </cell>
          <cell r="I517">
            <v>3110</v>
          </cell>
        </row>
        <row r="518">
          <cell r="B518">
            <v>515</v>
          </cell>
          <cell r="C518" t="str">
            <v>巾　木　H=75</v>
          </cell>
          <cell r="D518" t="str">
            <v>米ひ　　H=75</v>
          </cell>
          <cell r="E518" t="str">
            <v>ｍ</v>
          </cell>
          <cell r="H518" t="str">
            <v>ｺ210</v>
          </cell>
          <cell r="I518">
            <v>3360</v>
          </cell>
        </row>
        <row r="519">
          <cell r="B519">
            <v>516</v>
          </cell>
          <cell r="C519" t="str">
            <v>巾　木　H=100</v>
          </cell>
          <cell r="D519" t="str">
            <v>米ひ　　H=100</v>
          </cell>
          <cell r="E519" t="str">
            <v>ｍ</v>
          </cell>
          <cell r="H519" t="str">
            <v>ｺ210</v>
          </cell>
          <cell r="I519">
            <v>3760</v>
          </cell>
        </row>
        <row r="520">
          <cell r="B520">
            <v>517</v>
          </cell>
          <cell r="C520" t="str">
            <v>天　井　下　地</v>
          </cell>
          <cell r="D520" t="str">
            <v>米つが１等　ﾎﾞｰﾄﾞ類下地</v>
          </cell>
          <cell r="E520" t="str">
            <v>ｍ２</v>
          </cell>
          <cell r="H520" t="str">
            <v>ｺ212</v>
          </cell>
          <cell r="I520">
            <v>2750</v>
          </cell>
        </row>
        <row r="521">
          <cell r="B521">
            <v>518</v>
          </cell>
          <cell r="C521" t="str">
            <v>天　井　下　地</v>
          </cell>
          <cell r="D521" t="str">
            <v>杉　　１等　ﾎﾞｰﾄﾞ類下地</v>
          </cell>
          <cell r="E521" t="str">
            <v>ｍ２</v>
          </cell>
          <cell r="H521" t="str">
            <v>ｺ212</v>
          </cell>
          <cell r="I521">
            <v>3000</v>
          </cell>
        </row>
        <row r="522">
          <cell r="B522">
            <v>519</v>
          </cell>
          <cell r="C522" t="str">
            <v>天　井　下　地</v>
          </cell>
          <cell r="D522" t="str">
            <v>米つが１等　軟質繊維板類下地</v>
          </cell>
          <cell r="E522" t="str">
            <v>ｍ２</v>
          </cell>
          <cell r="H522" t="str">
            <v>ｺ212</v>
          </cell>
          <cell r="I522">
            <v>2850</v>
          </cell>
        </row>
        <row r="523">
          <cell r="B523">
            <v>520</v>
          </cell>
          <cell r="C523" t="str">
            <v>天　井　下　地</v>
          </cell>
          <cell r="D523" t="str">
            <v>杉　　１等　軟質繊維板類下地</v>
          </cell>
          <cell r="E523" t="str">
            <v>ｍ２</v>
          </cell>
          <cell r="H523" t="str">
            <v>ｺ212</v>
          </cell>
          <cell r="I523">
            <v>3200</v>
          </cell>
        </row>
        <row r="524">
          <cell r="B524">
            <v>521</v>
          </cell>
          <cell r="C524" t="str">
            <v>天井合板張り</v>
          </cell>
          <cell r="D524" t="str">
            <v>ﾗﾜﾝ合板（１類）　ｱ)4</v>
          </cell>
          <cell r="E524" t="str">
            <v>ｍ２</v>
          </cell>
          <cell r="H524" t="str">
            <v>ｺ212</v>
          </cell>
          <cell r="I524">
            <v>1510</v>
          </cell>
        </row>
        <row r="525">
          <cell r="B525">
            <v>522</v>
          </cell>
          <cell r="C525" t="str">
            <v>天井合板張り</v>
          </cell>
          <cell r="D525" t="str">
            <v>ﾗﾜﾝ合板（１類）　ｱ)5.5</v>
          </cell>
          <cell r="E525" t="str">
            <v>ｍ２</v>
          </cell>
          <cell r="H525" t="str">
            <v>ｺ212</v>
          </cell>
          <cell r="I525">
            <v>1610</v>
          </cell>
        </row>
        <row r="526">
          <cell r="B526">
            <v>523</v>
          </cell>
          <cell r="C526" t="str">
            <v>天井合板張り</v>
          </cell>
          <cell r="D526" t="str">
            <v>ﾗﾜﾝ合板（２類）　ｱ)4</v>
          </cell>
          <cell r="E526" t="str">
            <v>ｍ２</v>
          </cell>
          <cell r="H526" t="str">
            <v>ｺ212</v>
          </cell>
          <cell r="I526">
            <v>1460</v>
          </cell>
        </row>
        <row r="527">
          <cell r="B527">
            <v>524</v>
          </cell>
          <cell r="C527" t="str">
            <v>天井合板張り</v>
          </cell>
          <cell r="D527" t="str">
            <v>ﾗﾜﾝ合板（２類）　ｱ)5.5</v>
          </cell>
          <cell r="E527" t="str">
            <v>ｍ２</v>
          </cell>
          <cell r="H527" t="str">
            <v>ｺ212</v>
          </cell>
          <cell r="I527">
            <v>1480</v>
          </cell>
        </row>
        <row r="528">
          <cell r="B528">
            <v>527</v>
          </cell>
          <cell r="C528" t="str">
            <v>天井合板張り</v>
          </cell>
          <cell r="D528" t="str">
            <v>しな合板（１類）　ｱ)4</v>
          </cell>
          <cell r="E528" t="str">
            <v>ｍ２</v>
          </cell>
          <cell r="H528" t="str">
            <v>ｺ212</v>
          </cell>
          <cell r="I528">
            <v>1880</v>
          </cell>
        </row>
        <row r="529">
          <cell r="B529">
            <v>525</v>
          </cell>
          <cell r="C529" t="str">
            <v>天井合板張り</v>
          </cell>
          <cell r="D529" t="str">
            <v>しな合板（１類）　ｱ)5.5</v>
          </cell>
          <cell r="E529" t="str">
            <v>ｍ２</v>
          </cell>
          <cell r="H529" t="str">
            <v>ｺ212</v>
          </cell>
          <cell r="I529">
            <v>2170</v>
          </cell>
        </row>
        <row r="530">
          <cell r="B530">
            <v>526</v>
          </cell>
          <cell r="C530" t="str">
            <v>天井合板張り</v>
          </cell>
          <cell r="D530" t="str">
            <v>しな合板（２類）　ｱ)4</v>
          </cell>
          <cell r="E530" t="str">
            <v>ｍ２</v>
          </cell>
          <cell r="H530" t="str">
            <v>ｺ212</v>
          </cell>
          <cell r="I530">
            <v>1780</v>
          </cell>
        </row>
        <row r="531">
          <cell r="B531">
            <v>527</v>
          </cell>
          <cell r="C531" t="str">
            <v>天井合板張り</v>
          </cell>
          <cell r="D531" t="str">
            <v>しな合板（２類）　ｱ)5.5</v>
          </cell>
          <cell r="E531" t="str">
            <v>ｍ２</v>
          </cell>
          <cell r="H531" t="str">
            <v>ｺ212</v>
          </cell>
          <cell r="I531">
            <v>2070</v>
          </cell>
        </row>
        <row r="532">
          <cell r="B532">
            <v>528</v>
          </cell>
          <cell r="C532" t="str">
            <v>天井　敷目板張り</v>
          </cell>
          <cell r="D532" t="str">
            <v>杉柾合板　ｱ)2.7</v>
          </cell>
          <cell r="E532" t="str">
            <v>ｍ２</v>
          </cell>
          <cell r="H532" t="str">
            <v>ｺ212</v>
          </cell>
          <cell r="I532">
            <v>5300</v>
          </cell>
        </row>
        <row r="533">
          <cell r="B533">
            <v>529</v>
          </cell>
          <cell r="C533" t="str">
            <v>天井　敷目板張り</v>
          </cell>
          <cell r="D533" t="str">
            <v>杉杢合板　ｱ)2.7</v>
          </cell>
          <cell r="E533" t="str">
            <v>ｍ２</v>
          </cell>
          <cell r="H533" t="str">
            <v>ｺ212</v>
          </cell>
          <cell r="I533">
            <v>6100</v>
          </cell>
        </row>
        <row r="534">
          <cell r="B534">
            <v>530</v>
          </cell>
          <cell r="H534" t="str">
            <v>　</v>
          </cell>
          <cell r="I534" t="str">
            <v>　</v>
          </cell>
        </row>
        <row r="535">
          <cell r="B535">
            <v>531</v>
          </cell>
          <cell r="H535" t="str">
            <v>　</v>
          </cell>
          <cell r="I535" t="str">
            <v>　</v>
          </cell>
        </row>
        <row r="536">
          <cell r="B536">
            <v>532</v>
          </cell>
          <cell r="C536" t="str">
            <v>廻り縁</v>
          </cell>
          <cell r="D536" t="str">
            <v>米つが　30*30</v>
          </cell>
          <cell r="E536" t="str">
            <v>ｍ２</v>
          </cell>
          <cell r="H536" t="str">
            <v>ｺ212</v>
          </cell>
          <cell r="I536">
            <v>1610</v>
          </cell>
        </row>
        <row r="537">
          <cell r="B537">
            <v>533</v>
          </cell>
          <cell r="C537" t="str">
            <v>廻り縁</v>
          </cell>
          <cell r="D537" t="str">
            <v>米つが　40*40</v>
          </cell>
          <cell r="E537" t="str">
            <v>ｍ２</v>
          </cell>
          <cell r="H537" t="str">
            <v>ｺ212</v>
          </cell>
          <cell r="I537">
            <v>1880</v>
          </cell>
        </row>
        <row r="538">
          <cell r="B538">
            <v>534</v>
          </cell>
          <cell r="C538" t="str">
            <v>廻り縁</v>
          </cell>
          <cell r="D538" t="str">
            <v>杉　　　30*30</v>
          </cell>
          <cell r="E538" t="str">
            <v>ｍ２</v>
          </cell>
          <cell r="H538" t="str">
            <v>ｺ212</v>
          </cell>
          <cell r="I538">
            <v>2270</v>
          </cell>
        </row>
        <row r="539">
          <cell r="B539">
            <v>535</v>
          </cell>
          <cell r="C539" t="str">
            <v>廻り縁</v>
          </cell>
          <cell r="D539" t="str">
            <v>杉　　　40*40</v>
          </cell>
          <cell r="E539" t="str">
            <v>ｍ２</v>
          </cell>
          <cell r="H539" t="str">
            <v>ｺ212</v>
          </cell>
          <cell r="I539">
            <v>2520</v>
          </cell>
        </row>
        <row r="540">
          <cell r="B540">
            <v>536</v>
          </cell>
          <cell r="C540" t="str">
            <v>廻り縁</v>
          </cell>
          <cell r="D540" t="str">
            <v>米ひ　　30*30</v>
          </cell>
          <cell r="E540" t="str">
            <v>ｍ２</v>
          </cell>
          <cell r="H540" t="str">
            <v>ｺ212</v>
          </cell>
          <cell r="I540">
            <v>2720</v>
          </cell>
        </row>
        <row r="541">
          <cell r="B541">
            <v>537</v>
          </cell>
          <cell r="C541" t="str">
            <v>廻り縁</v>
          </cell>
          <cell r="D541" t="str">
            <v>米ひ　　40*40</v>
          </cell>
          <cell r="E541" t="str">
            <v>ｍ２</v>
          </cell>
          <cell r="H541" t="str">
            <v>ｺ212</v>
          </cell>
          <cell r="I541">
            <v>3010</v>
          </cell>
        </row>
        <row r="542">
          <cell r="B542">
            <v>538</v>
          </cell>
          <cell r="C542" t="str">
            <v>カーテンボックス</v>
          </cell>
          <cell r="D542" t="str">
            <v>ﾗﾜﾝ　　　150*100*21</v>
          </cell>
          <cell r="E542" t="str">
            <v>ｍ</v>
          </cell>
          <cell r="H542" t="str">
            <v>ｺ212</v>
          </cell>
          <cell r="I542">
            <v>7100</v>
          </cell>
        </row>
        <row r="543">
          <cell r="B543">
            <v>539</v>
          </cell>
          <cell r="C543" t="str">
            <v>カーテンボックス</v>
          </cell>
          <cell r="D543" t="str">
            <v>ｽﾌﾟﾙｰｽ　150*100*21</v>
          </cell>
          <cell r="E543" t="str">
            <v>ｍ</v>
          </cell>
          <cell r="H543" t="str">
            <v>ｺ212</v>
          </cell>
          <cell r="I543">
            <v>10500</v>
          </cell>
        </row>
        <row r="544">
          <cell r="B544">
            <v>540</v>
          </cell>
          <cell r="C544" t="str">
            <v>木製カーテンボックス</v>
          </cell>
          <cell r="D544" t="str">
            <v>　</v>
          </cell>
          <cell r="E544" t="str">
            <v>ｍ</v>
          </cell>
          <cell r="H544" t="str">
            <v>ｺ212</v>
          </cell>
          <cell r="I544">
            <v>14300</v>
          </cell>
        </row>
        <row r="545">
          <cell r="B545">
            <v>541</v>
          </cell>
          <cell r="C545" t="str">
            <v>カーテンボックス</v>
          </cell>
          <cell r="D545" t="str">
            <v>ﾗﾜﾝ　　　180*150*21</v>
          </cell>
          <cell r="E545" t="str">
            <v>ｍ</v>
          </cell>
          <cell r="H545" t="str">
            <v>ｺ212</v>
          </cell>
          <cell r="I545">
            <v>8100</v>
          </cell>
        </row>
        <row r="546">
          <cell r="B546">
            <v>542</v>
          </cell>
          <cell r="C546" t="str">
            <v>カーテンボックス</v>
          </cell>
          <cell r="D546" t="str">
            <v>ｽﾌﾟﾙｰｽ　180*150*21</v>
          </cell>
          <cell r="E546" t="str">
            <v>ｍ</v>
          </cell>
          <cell r="H546" t="str">
            <v>ｺ212</v>
          </cell>
          <cell r="I546">
            <v>11400</v>
          </cell>
        </row>
        <row r="547">
          <cell r="B547">
            <v>543</v>
          </cell>
          <cell r="C547" t="str">
            <v>カーテンボックス</v>
          </cell>
          <cell r="D547" t="str">
            <v>しおじ　180*150*21</v>
          </cell>
          <cell r="E547" t="str">
            <v>ｍ</v>
          </cell>
          <cell r="H547" t="str">
            <v>ｺ212</v>
          </cell>
          <cell r="I547">
            <v>16200</v>
          </cell>
        </row>
        <row r="548">
          <cell r="B548">
            <v>544</v>
          </cell>
        </row>
        <row r="549">
          <cell r="B549">
            <v>545</v>
          </cell>
        </row>
        <row r="550">
          <cell r="B550">
            <v>546</v>
          </cell>
          <cell r="C550" t="str">
            <v>　小　　　　計</v>
          </cell>
        </row>
        <row r="551">
          <cell r="B551">
            <v>547</v>
          </cell>
          <cell r="C551" t="str">
            <v>屋根及び樋工事</v>
          </cell>
        </row>
        <row r="552">
          <cell r="B552">
            <v>548</v>
          </cell>
          <cell r="C552" t="str">
            <v>折版葺き</v>
          </cell>
          <cell r="E552" t="str">
            <v>ｍ２</v>
          </cell>
        </row>
        <row r="553">
          <cell r="B553">
            <v>549</v>
          </cell>
          <cell r="C553" t="str">
            <v>タイトフレーム</v>
          </cell>
          <cell r="E553" t="str">
            <v>ｍ</v>
          </cell>
        </row>
        <row r="554">
          <cell r="B554">
            <v>550</v>
          </cell>
          <cell r="C554" t="str">
            <v>止面戸</v>
          </cell>
          <cell r="E554" t="str">
            <v>ｍ</v>
          </cell>
        </row>
        <row r="555">
          <cell r="B555">
            <v>551</v>
          </cell>
          <cell r="C555" t="str">
            <v>軒先面戸</v>
          </cell>
          <cell r="E555" t="str">
            <v>ｍ</v>
          </cell>
        </row>
        <row r="556">
          <cell r="B556">
            <v>552</v>
          </cell>
          <cell r="C556" t="str">
            <v>軒先フレーム</v>
          </cell>
          <cell r="E556" t="str">
            <v>ｍ</v>
          </cell>
        </row>
        <row r="557">
          <cell r="B557">
            <v>553</v>
          </cell>
          <cell r="C557" t="str">
            <v>棟包み</v>
          </cell>
          <cell r="E557" t="str">
            <v>ｍ</v>
          </cell>
        </row>
        <row r="558">
          <cell r="B558">
            <v>554</v>
          </cell>
          <cell r="C558" t="str">
            <v>瓦棒葺き</v>
          </cell>
          <cell r="E558" t="str">
            <v>ｍ２</v>
          </cell>
        </row>
        <row r="559">
          <cell r="B559">
            <v>555</v>
          </cell>
          <cell r="C559" t="str">
            <v>一文字葺き</v>
          </cell>
          <cell r="E559" t="str">
            <v>ｍ２</v>
          </cell>
        </row>
        <row r="560">
          <cell r="B560">
            <v>556</v>
          </cell>
          <cell r="C560" t="str">
            <v>立ハゼ葺き</v>
          </cell>
          <cell r="E560" t="str">
            <v>ｍ２</v>
          </cell>
        </row>
        <row r="561">
          <cell r="B561">
            <v>557</v>
          </cell>
          <cell r="C561" t="str">
            <v>ゴムアス系ルーフィング</v>
          </cell>
          <cell r="D561" t="str">
            <v>ｱ)1.0</v>
          </cell>
          <cell r="E561" t="str">
            <v>ｍ２</v>
          </cell>
          <cell r="H561" t="str">
            <v>見</v>
          </cell>
          <cell r="I561">
            <v>2000</v>
          </cell>
        </row>
        <row r="562">
          <cell r="B562">
            <v>558</v>
          </cell>
          <cell r="C562" t="str">
            <v>ｱｽﾌｧﾙﾄﾌｪﾙﾄ</v>
          </cell>
          <cell r="D562" t="str">
            <v>17kg品</v>
          </cell>
          <cell r="E562" t="str">
            <v>ｍ２</v>
          </cell>
          <cell r="H562" t="str">
            <v>ｺ216</v>
          </cell>
          <cell r="I562">
            <v>190</v>
          </cell>
        </row>
        <row r="563">
          <cell r="B563">
            <v>559</v>
          </cell>
          <cell r="C563" t="str">
            <v>ｱｽﾌｧﾙﾄﾙｰﾌｨﾝｸﾞ</v>
          </cell>
          <cell r="D563" t="str">
            <v>940(旧22kg品)</v>
          </cell>
          <cell r="E563" t="str">
            <v>ｍ２</v>
          </cell>
          <cell r="H563" t="str">
            <v>ｺ216</v>
          </cell>
          <cell r="I563">
            <v>290</v>
          </cell>
        </row>
        <row r="564">
          <cell r="B564">
            <v>560</v>
          </cell>
          <cell r="C564" t="str">
            <v>耐火野地板</v>
          </cell>
          <cell r="D564" t="str">
            <v>ｱ)18</v>
          </cell>
          <cell r="E564" t="str">
            <v>ｍ２</v>
          </cell>
        </row>
        <row r="565">
          <cell r="B565">
            <v>561</v>
          </cell>
          <cell r="C565" t="str">
            <v>ＡＬＣ板</v>
          </cell>
          <cell r="D565" t="str">
            <v>ｱ)50</v>
          </cell>
          <cell r="E565" t="str">
            <v>ｍ２</v>
          </cell>
        </row>
        <row r="566">
          <cell r="B566">
            <v>562</v>
          </cell>
          <cell r="C566" t="str">
            <v>水切</v>
          </cell>
          <cell r="E566" t="str">
            <v>ｍ</v>
          </cell>
        </row>
        <row r="567">
          <cell r="B567">
            <v>563</v>
          </cell>
          <cell r="C567" t="str">
            <v>外壁　角波ｶﾗｰ鉄板張り</v>
          </cell>
          <cell r="D567" t="str">
            <v>ｱ)0.4</v>
          </cell>
          <cell r="E567" t="str">
            <v>ｍ２</v>
          </cell>
          <cell r="H567" t="str">
            <v>ｺ230</v>
          </cell>
          <cell r="I567">
            <v>2580</v>
          </cell>
        </row>
        <row r="568">
          <cell r="B568">
            <v>564</v>
          </cell>
        </row>
        <row r="569">
          <cell r="B569">
            <v>565</v>
          </cell>
          <cell r="C569" t="str">
            <v>軒樋</v>
          </cell>
          <cell r="E569" t="str">
            <v>ｍ</v>
          </cell>
        </row>
        <row r="570">
          <cell r="B570">
            <v>566</v>
          </cell>
          <cell r="C570" t="str">
            <v>竪樋</v>
          </cell>
          <cell r="E570" t="str">
            <v>ｍ</v>
          </cell>
        </row>
        <row r="571">
          <cell r="B571">
            <v>567</v>
          </cell>
          <cell r="C571" t="str">
            <v>ルーフドレイン(SUS)</v>
          </cell>
          <cell r="E571" t="str">
            <v>個所</v>
          </cell>
        </row>
        <row r="572">
          <cell r="B572">
            <v>568</v>
          </cell>
          <cell r="C572" t="str">
            <v>ルーフドレイン(鋳物)</v>
          </cell>
          <cell r="E572" t="str">
            <v>個所</v>
          </cell>
        </row>
        <row r="573">
          <cell r="B573">
            <v>569</v>
          </cell>
          <cell r="C573" t="str">
            <v>　　</v>
          </cell>
          <cell r="E573" t="str">
            <v>　　</v>
          </cell>
        </row>
        <row r="574">
          <cell r="B574">
            <v>570</v>
          </cell>
          <cell r="C574" t="str">
            <v>金 属 工 事</v>
          </cell>
        </row>
        <row r="575">
          <cell r="B575">
            <v>571</v>
          </cell>
          <cell r="C575" t="str">
            <v>メタルラス</v>
          </cell>
          <cell r="E575" t="str">
            <v>ｍ２</v>
          </cell>
        </row>
        <row r="576">
          <cell r="B576">
            <v>572</v>
          </cell>
          <cell r="C576" t="str">
            <v>階段すべり止め金具</v>
          </cell>
          <cell r="D576" t="str">
            <v>ｽﾃﾝﾚｽ　　　ｺﾞﾑ入り</v>
          </cell>
          <cell r="E576" t="str">
            <v>ｍ</v>
          </cell>
          <cell r="H576" t="str">
            <v>ｺ234</v>
          </cell>
          <cell r="I576">
            <v>2090</v>
          </cell>
        </row>
        <row r="577">
          <cell r="B577">
            <v>573</v>
          </cell>
          <cell r="C577" t="str">
            <v>階段すべり止め金具</v>
          </cell>
          <cell r="D577" t="str">
            <v>真ちゅう　ｺﾞﾑ入り</v>
          </cell>
          <cell r="E577" t="str">
            <v>ｍ</v>
          </cell>
          <cell r="H577" t="str">
            <v>ｺ234</v>
          </cell>
          <cell r="I577">
            <v>2670</v>
          </cell>
        </row>
        <row r="578">
          <cell r="B578">
            <v>574</v>
          </cell>
          <cell r="C578" t="str">
            <v>階段すべり止め金具</v>
          </cell>
          <cell r="D578" t="str">
            <v>ｱﾙﾐ　　　　ｺﾞﾑ入り</v>
          </cell>
          <cell r="E578" t="str">
            <v>ｍ</v>
          </cell>
          <cell r="H578" t="str">
            <v>ｺ234</v>
          </cell>
          <cell r="I578">
            <v>1670</v>
          </cell>
        </row>
        <row r="579">
          <cell r="B579">
            <v>575</v>
          </cell>
          <cell r="C579" t="str">
            <v>目地金物　　ｽﾃﾝﾚｽ</v>
          </cell>
          <cell r="E579" t="str">
            <v>ｍ</v>
          </cell>
          <cell r="H579" t="str">
            <v>ｺ234</v>
          </cell>
          <cell r="I579">
            <v>1200</v>
          </cell>
        </row>
        <row r="580">
          <cell r="B580">
            <v>576</v>
          </cell>
          <cell r="C580" t="str">
            <v>目地金物　　真ちゅう</v>
          </cell>
          <cell r="E580" t="str">
            <v>ｍ</v>
          </cell>
          <cell r="H580" t="str">
            <v>ｺ234</v>
          </cell>
          <cell r="I580">
            <v>1100</v>
          </cell>
        </row>
        <row r="581">
          <cell r="B581">
            <v>577</v>
          </cell>
          <cell r="C581" t="str">
            <v>タラップ　ｽﾃｰﾙ　19φ　W=400</v>
          </cell>
          <cell r="E581" t="str">
            <v>個所</v>
          </cell>
          <cell r="H581" t="str">
            <v>ｺ234</v>
          </cell>
          <cell r="I581">
            <v>1660</v>
          </cell>
        </row>
        <row r="582">
          <cell r="B582">
            <v>578</v>
          </cell>
          <cell r="C582" t="str">
            <v>タラップ　ｽﾃﾝﾚｽ　19φ　W=400</v>
          </cell>
          <cell r="E582" t="str">
            <v>個所</v>
          </cell>
          <cell r="H582" t="str">
            <v>ｺ234</v>
          </cell>
          <cell r="I582">
            <v>3760</v>
          </cell>
        </row>
        <row r="583">
          <cell r="B583">
            <v>579</v>
          </cell>
          <cell r="C583" t="str">
            <v>タラップ　ｽﾃﾝﾚｽ　22φ　W=400</v>
          </cell>
          <cell r="E583" t="str">
            <v>個所</v>
          </cell>
          <cell r="H583" t="str">
            <v>ｺ234</v>
          </cell>
          <cell r="I583">
            <v>4110</v>
          </cell>
        </row>
        <row r="584">
          <cell r="B584">
            <v>580</v>
          </cell>
          <cell r="C584" t="str">
            <v>ｱﾙﾐ笠木　　W=150</v>
          </cell>
          <cell r="E584" t="str">
            <v>ｍ</v>
          </cell>
          <cell r="H584" t="str">
            <v>ｺ234</v>
          </cell>
          <cell r="I584">
            <v>6370</v>
          </cell>
        </row>
        <row r="585">
          <cell r="B585">
            <v>581</v>
          </cell>
          <cell r="C585" t="str">
            <v>ｱﾙﾐ笠木　　W=200</v>
          </cell>
          <cell r="E585" t="str">
            <v>ｍ</v>
          </cell>
          <cell r="H585" t="str">
            <v>ｺ234</v>
          </cell>
          <cell r="I585">
            <v>7270</v>
          </cell>
        </row>
        <row r="586">
          <cell r="B586">
            <v>582</v>
          </cell>
          <cell r="C586" t="str">
            <v>ｱﾙﾐ笠木　　W=150　ｺｰﾅｰ</v>
          </cell>
          <cell r="E586" t="str">
            <v>個所</v>
          </cell>
          <cell r="H586" t="str">
            <v>ｺ234</v>
          </cell>
          <cell r="I586">
            <v>12400</v>
          </cell>
        </row>
        <row r="587">
          <cell r="B587">
            <v>583</v>
          </cell>
          <cell r="C587" t="str">
            <v>ｱﾙﾐ笠木　　W=200　ｺｰﾅｰ</v>
          </cell>
          <cell r="E587" t="str">
            <v>個所</v>
          </cell>
          <cell r="H587" t="str">
            <v>ｺ234</v>
          </cell>
          <cell r="I587">
            <v>13400</v>
          </cell>
        </row>
        <row r="588">
          <cell r="B588">
            <v>584</v>
          </cell>
          <cell r="C588" t="str">
            <v>ｱﾙﾐ　EXP.J　100ﾀｲﾌﾟ</v>
          </cell>
          <cell r="D588" t="str">
            <v>内部　床+床</v>
          </cell>
          <cell r="E588" t="str">
            <v>ｍ</v>
          </cell>
          <cell r="H588" t="str">
            <v>ｺ234</v>
          </cell>
          <cell r="I588">
            <v>23100</v>
          </cell>
        </row>
        <row r="589">
          <cell r="B589">
            <v>585</v>
          </cell>
          <cell r="C589" t="str">
            <v>ｱﾙﾐ　EXP.J　100ﾀｲﾌﾟ</v>
          </cell>
          <cell r="D589" t="str">
            <v>内部　床ｺ-ﾅｰ</v>
          </cell>
          <cell r="E589" t="str">
            <v>ｍ</v>
          </cell>
          <cell r="H589" t="str">
            <v>ｺ234</v>
          </cell>
          <cell r="I589">
            <v>22600</v>
          </cell>
        </row>
        <row r="590">
          <cell r="B590">
            <v>586</v>
          </cell>
          <cell r="C590" t="str">
            <v>ｱﾙﾐ　EXP.J　100ﾀｲﾌﾟ</v>
          </cell>
          <cell r="D590" t="str">
            <v>内部　天井+天井　壁+壁</v>
          </cell>
          <cell r="E590" t="str">
            <v>ｍ</v>
          </cell>
          <cell r="H590" t="str">
            <v>ｺ234</v>
          </cell>
          <cell r="I590">
            <v>9240</v>
          </cell>
        </row>
        <row r="591">
          <cell r="B591">
            <v>587</v>
          </cell>
          <cell r="C591" t="str">
            <v>ｱﾙﾐ　EXP.J　100ﾀｲﾌﾟ</v>
          </cell>
          <cell r="D591" t="str">
            <v>内部　天井ｺｰﾅｰ　壁ｺｰﾅｰ</v>
          </cell>
          <cell r="E591" t="str">
            <v>ｍ</v>
          </cell>
          <cell r="H591" t="str">
            <v>ｺ234</v>
          </cell>
          <cell r="I591">
            <v>8780</v>
          </cell>
        </row>
        <row r="592">
          <cell r="B592">
            <v>588</v>
          </cell>
          <cell r="C592" t="str">
            <v>ｱﾙﾐ　EXP.J　100ﾀｲﾌﾟ</v>
          </cell>
          <cell r="D592" t="str">
            <v>外部　壁+壁</v>
          </cell>
          <cell r="E592" t="str">
            <v>ｍ</v>
          </cell>
          <cell r="H592" t="str">
            <v>ｺ234</v>
          </cell>
          <cell r="I592">
            <v>15700</v>
          </cell>
        </row>
        <row r="593">
          <cell r="B593">
            <v>589</v>
          </cell>
          <cell r="C593" t="str">
            <v>ｱﾙﾐ　EXP.J　100ﾀｲﾌﾟ</v>
          </cell>
          <cell r="D593" t="str">
            <v>外部　壁ｺｰﾅｰ</v>
          </cell>
          <cell r="E593" t="str">
            <v>ｍ</v>
          </cell>
          <cell r="H593" t="str">
            <v>ｺ234</v>
          </cell>
          <cell r="I593">
            <v>14700</v>
          </cell>
        </row>
        <row r="594">
          <cell r="B594">
            <v>590</v>
          </cell>
          <cell r="C594" t="str">
            <v>ｱﾙﾐ　EXP.J　100ﾀｲﾌﾟ</v>
          </cell>
          <cell r="D594" t="str">
            <v>外部　屋根+屋根</v>
          </cell>
          <cell r="E594" t="str">
            <v>ｍ</v>
          </cell>
          <cell r="H594" t="str">
            <v>ｺ234</v>
          </cell>
          <cell r="I594">
            <v>30500</v>
          </cell>
        </row>
        <row r="595">
          <cell r="B595">
            <v>591</v>
          </cell>
          <cell r="C595" t="str">
            <v>ｱﾙﾐ　EXP.J　100ﾀｲﾌﾟ</v>
          </cell>
          <cell r="D595" t="str">
            <v>外部　屋根ｺｰﾅｰ</v>
          </cell>
          <cell r="E595" t="str">
            <v>ｍ</v>
          </cell>
          <cell r="H595" t="str">
            <v>ｺ234</v>
          </cell>
          <cell r="I595">
            <v>24500</v>
          </cell>
        </row>
        <row r="596">
          <cell r="B596">
            <v>592</v>
          </cell>
          <cell r="C596" t="str">
            <v>鋼製壁下地　50型</v>
          </cell>
          <cell r="D596" t="str">
            <v>長さ2700以下　@450　下地有り</v>
          </cell>
          <cell r="E596" t="str">
            <v>ｍ２</v>
          </cell>
          <cell r="H596" t="str">
            <v>ｺ238</v>
          </cell>
          <cell r="I596">
            <v>1630</v>
          </cell>
        </row>
        <row r="597">
          <cell r="B597">
            <v>593</v>
          </cell>
          <cell r="C597" t="str">
            <v>鋼製壁下地　50型</v>
          </cell>
          <cell r="D597" t="str">
            <v>長さ2700以下　@300　仕上直張</v>
          </cell>
          <cell r="E597" t="str">
            <v>ｍ２</v>
          </cell>
          <cell r="H597" t="str">
            <v>ｺ238</v>
          </cell>
          <cell r="I597">
            <v>1980</v>
          </cell>
        </row>
        <row r="598">
          <cell r="B598">
            <v>594</v>
          </cell>
          <cell r="C598" t="str">
            <v>鋼製壁下地　65型</v>
          </cell>
          <cell r="D598" t="str">
            <v>長さ4000以下　@450　下地有り</v>
          </cell>
          <cell r="E598" t="str">
            <v>ｍ２</v>
          </cell>
          <cell r="H598" t="str">
            <v>ｺ238</v>
          </cell>
          <cell r="I598">
            <v>1730</v>
          </cell>
        </row>
        <row r="599">
          <cell r="B599">
            <v>595</v>
          </cell>
          <cell r="C599" t="str">
            <v>鋼製壁下地　65型</v>
          </cell>
          <cell r="D599" t="str">
            <v>長さ4000以下　@300　仕上直張</v>
          </cell>
          <cell r="E599" t="str">
            <v>ｍ２</v>
          </cell>
          <cell r="H599" t="str">
            <v>ｺ238</v>
          </cell>
          <cell r="I599">
            <v>2020</v>
          </cell>
        </row>
        <row r="600">
          <cell r="B600">
            <v>596</v>
          </cell>
          <cell r="C600" t="str">
            <v>鋼製壁下地　75型</v>
          </cell>
          <cell r="D600" t="str">
            <v>長さ4000以下　@450　下地有り</v>
          </cell>
          <cell r="E600" t="str">
            <v>ｍ２</v>
          </cell>
          <cell r="H600" t="str">
            <v>ｺ238</v>
          </cell>
          <cell r="I600">
            <v>1930</v>
          </cell>
        </row>
        <row r="601">
          <cell r="B601">
            <v>597</v>
          </cell>
          <cell r="C601" t="str">
            <v>鋼製壁下地　75型</v>
          </cell>
          <cell r="D601" t="str">
            <v>長さ4000以下　@300　仕上直張</v>
          </cell>
          <cell r="E601" t="str">
            <v>ｍ２</v>
          </cell>
          <cell r="H601" t="str">
            <v>ｺ238</v>
          </cell>
          <cell r="I601">
            <v>2220</v>
          </cell>
        </row>
        <row r="602">
          <cell r="B602">
            <v>598</v>
          </cell>
          <cell r="C602" t="str">
            <v>鋼製壁下地　90型</v>
          </cell>
          <cell r="D602" t="str">
            <v>長さ4500以下　@450　下地有り</v>
          </cell>
          <cell r="E602" t="str">
            <v>ｍ２</v>
          </cell>
          <cell r="H602" t="str">
            <v>ｺ238</v>
          </cell>
          <cell r="I602">
            <v>2120</v>
          </cell>
        </row>
        <row r="603">
          <cell r="B603">
            <v>599</v>
          </cell>
          <cell r="C603" t="str">
            <v>鋼製壁下地　90型</v>
          </cell>
          <cell r="D603" t="str">
            <v>長さ4500以下　@300　仕上直張</v>
          </cell>
          <cell r="E603" t="str">
            <v>ｍ２</v>
          </cell>
          <cell r="H603" t="str">
            <v>ｺ238</v>
          </cell>
          <cell r="I603">
            <v>2420</v>
          </cell>
        </row>
        <row r="604">
          <cell r="B604">
            <v>600</v>
          </cell>
          <cell r="C604" t="str">
            <v>鋼製壁下地　100型</v>
          </cell>
          <cell r="D604" t="str">
            <v>長さ5000以下　@450　下地有り</v>
          </cell>
          <cell r="E604" t="str">
            <v>ｍ２</v>
          </cell>
          <cell r="H604" t="str">
            <v>ｺ238</v>
          </cell>
          <cell r="I604">
            <v>2270</v>
          </cell>
        </row>
        <row r="605">
          <cell r="B605">
            <v>601</v>
          </cell>
          <cell r="C605" t="str">
            <v>鋼製壁下地　100型</v>
          </cell>
          <cell r="D605" t="str">
            <v>長さ5000以下　@300　仕上直張</v>
          </cell>
          <cell r="E605" t="str">
            <v>ｍ２</v>
          </cell>
          <cell r="H605" t="str">
            <v>ｺ238</v>
          </cell>
          <cell r="I605">
            <v>2570</v>
          </cell>
        </row>
        <row r="606">
          <cell r="B606">
            <v>602</v>
          </cell>
          <cell r="C606" t="str">
            <v>鋼製壁下地　開口補強</v>
          </cell>
          <cell r="D606" t="str">
            <v>50形</v>
          </cell>
          <cell r="E606" t="str">
            <v>ｍ</v>
          </cell>
          <cell r="H606" t="str">
            <v>ｺ238</v>
          </cell>
          <cell r="I606">
            <v>1400</v>
          </cell>
        </row>
        <row r="607">
          <cell r="B607">
            <v>603</v>
          </cell>
          <cell r="C607" t="str">
            <v>鋼製壁下地　開口補強</v>
          </cell>
          <cell r="D607" t="str">
            <v>65形</v>
          </cell>
          <cell r="E607" t="str">
            <v>ｍ</v>
          </cell>
          <cell r="H607" t="str">
            <v>ｺ238</v>
          </cell>
          <cell r="I607">
            <v>1520</v>
          </cell>
        </row>
        <row r="608">
          <cell r="B608">
            <v>604</v>
          </cell>
          <cell r="C608" t="str">
            <v>鋼製壁下地　開口補強</v>
          </cell>
          <cell r="D608" t="str">
            <v>75形</v>
          </cell>
          <cell r="E608" t="str">
            <v>ｍ</v>
          </cell>
          <cell r="H608" t="str">
            <v>ｺ238</v>
          </cell>
          <cell r="I608">
            <v>1690</v>
          </cell>
        </row>
        <row r="609">
          <cell r="B609">
            <v>605</v>
          </cell>
          <cell r="C609" t="str">
            <v>鋼製壁下地　開口補強</v>
          </cell>
          <cell r="D609" t="str">
            <v>90形</v>
          </cell>
          <cell r="E609" t="str">
            <v>ｍ</v>
          </cell>
          <cell r="H609" t="str">
            <v>ｺ238</v>
          </cell>
          <cell r="I609">
            <v>1870</v>
          </cell>
        </row>
        <row r="610">
          <cell r="B610">
            <v>606</v>
          </cell>
          <cell r="C610" t="str">
            <v>鋼製壁下地　開口補強</v>
          </cell>
          <cell r="D610" t="str">
            <v>100形</v>
          </cell>
          <cell r="E610" t="str">
            <v>ｍ</v>
          </cell>
          <cell r="H610" t="str">
            <v>ｺ238</v>
          </cell>
          <cell r="I610">
            <v>2770</v>
          </cell>
        </row>
        <row r="611">
          <cell r="B611">
            <v>607</v>
          </cell>
          <cell r="C611" t="str">
            <v>鋼製天井下地</v>
          </cell>
          <cell r="D611" t="str">
            <v>19形　＠360下地張　有</v>
          </cell>
          <cell r="E611" t="str">
            <v>ｍ２</v>
          </cell>
          <cell r="H611" t="str">
            <v>ｺ240</v>
          </cell>
          <cell r="I611">
            <v>1230</v>
          </cell>
        </row>
        <row r="612">
          <cell r="B612">
            <v>608</v>
          </cell>
          <cell r="C612" t="str">
            <v>鋼製天井下地</v>
          </cell>
          <cell r="D612" t="str">
            <v>19形　＠360金属成形板</v>
          </cell>
          <cell r="E612" t="str">
            <v>ｍ２</v>
          </cell>
          <cell r="H612" t="str">
            <v>ｺ240</v>
          </cell>
          <cell r="I612">
            <v>1280</v>
          </cell>
        </row>
        <row r="613">
          <cell r="B613">
            <v>609</v>
          </cell>
          <cell r="C613" t="str">
            <v>鋼製天井下地</v>
          </cell>
          <cell r="D613" t="str">
            <v>19形　　　下がり壁H=300～500</v>
          </cell>
          <cell r="E613" t="str">
            <v>ｍ</v>
          </cell>
          <cell r="H613" t="str">
            <v>ｺ240</v>
          </cell>
          <cell r="I613">
            <v>2020</v>
          </cell>
        </row>
        <row r="614">
          <cell r="B614">
            <v>610</v>
          </cell>
          <cell r="C614" t="str">
            <v>鋼製天井下地</v>
          </cell>
          <cell r="D614" t="str">
            <v>19形　＠300仕上材料の直張り</v>
          </cell>
          <cell r="E614" t="str">
            <v>ｍ２</v>
          </cell>
          <cell r="H614" t="str">
            <v>ｺ240</v>
          </cell>
          <cell r="I614">
            <v>1330</v>
          </cell>
        </row>
        <row r="615">
          <cell r="B615">
            <v>611</v>
          </cell>
          <cell r="C615" t="str">
            <v>鋼製天井下地</v>
          </cell>
          <cell r="D615" t="str">
            <v>19形　＠225　直張り</v>
          </cell>
          <cell r="E615" t="str">
            <v>ｍ２</v>
          </cell>
          <cell r="H615" t="str">
            <v>ｺ240</v>
          </cell>
          <cell r="I615">
            <v>1480</v>
          </cell>
        </row>
        <row r="616">
          <cell r="B616">
            <v>612</v>
          </cell>
          <cell r="C616" t="str">
            <v>鋼製天井下地</v>
          </cell>
          <cell r="D616" t="str">
            <v>19形　＠150仕上材料の直張り</v>
          </cell>
          <cell r="E616" t="str">
            <v>ｍ２</v>
          </cell>
          <cell r="H616" t="str">
            <v>ｺ240</v>
          </cell>
          <cell r="I616">
            <v>1780</v>
          </cell>
        </row>
        <row r="617">
          <cell r="B617">
            <v>613</v>
          </cell>
          <cell r="C617" t="str">
            <v>鋼製天井下地</v>
          </cell>
          <cell r="D617" t="str">
            <v>25形　＠360下地張のある場合</v>
          </cell>
          <cell r="E617" t="str">
            <v>ｍ２</v>
          </cell>
          <cell r="H617" t="str">
            <v>ｺ240</v>
          </cell>
          <cell r="I617">
            <v>1530</v>
          </cell>
        </row>
        <row r="618">
          <cell r="B618">
            <v>614</v>
          </cell>
          <cell r="C618" t="str">
            <v>鋼製天井下地</v>
          </cell>
          <cell r="D618" t="str">
            <v>25形　＠360金属成形板</v>
          </cell>
          <cell r="E618" t="str">
            <v>ｍ２</v>
          </cell>
          <cell r="H618" t="str">
            <v>ｺ240</v>
          </cell>
          <cell r="I618">
            <v>1630</v>
          </cell>
        </row>
        <row r="619">
          <cell r="B619">
            <v>615</v>
          </cell>
          <cell r="C619" t="str">
            <v>鋼製天井下地</v>
          </cell>
          <cell r="D619" t="str">
            <v>25形　　　下がり壁H=300～500</v>
          </cell>
          <cell r="E619" t="str">
            <v>ｍ</v>
          </cell>
          <cell r="H619" t="str">
            <v>ｺ240</v>
          </cell>
          <cell r="I619">
            <v>2220</v>
          </cell>
        </row>
        <row r="620">
          <cell r="B620">
            <v>616</v>
          </cell>
          <cell r="C620" t="str">
            <v>鋼製天井下地　開口補強</v>
          </cell>
          <cell r="E620" t="str">
            <v>個所</v>
          </cell>
        </row>
        <row r="621">
          <cell r="B621">
            <v>617</v>
          </cell>
          <cell r="C621" t="str">
            <v>体育館用鋼製床下地</v>
          </cell>
          <cell r="D621" t="str">
            <v>体育館</v>
          </cell>
          <cell r="E621" t="str">
            <v>ｍ２</v>
          </cell>
        </row>
        <row r="622">
          <cell r="B622">
            <v>618</v>
          </cell>
          <cell r="C622" t="str">
            <v>体育館用鋼製床下地</v>
          </cell>
          <cell r="D622" t="str">
            <v>柔道場</v>
          </cell>
          <cell r="E622" t="str">
            <v>ｍ２</v>
          </cell>
        </row>
        <row r="623">
          <cell r="B623">
            <v>619</v>
          </cell>
          <cell r="C623" t="str">
            <v>体育館用鋼製床下地</v>
          </cell>
          <cell r="D623" t="str">
            <v>柔剣道場</v>
          </cell>
          <cell r="E623" t="str">
            <v>ｍ２</v>
          </cell>
        </row>
        <row r="624">
          <cell r="B624">
            <v>620</v>
          </cell>
        </row>
        <row r="625">
          <cell r="B625">
            <v>621</v>
          </cell>
        </row>
        <row r="626">
          <cell r="B626">
            <v>622</v>
          </cell>
          <cell r="C626" t="str">
            <v>　小　　　　計</v>
          </cell>
        </row>
        <row r="627">
          <cell r="B627">
            <v>623</v>
          </cell>
          <cell r="C627" t="str">
            <v>左 官 工 事</v>
          </cell>
        </row>
        <row r="628">
          <cell r="B628">
            <v>624</v>
          </cell>
          <cell r="C628" t="str">
            <v>床ｺﾝｸﾘｰﾄ面　木ごてならし</v>
          </cell>
          <cell r="D628" t="str">
            <v>木ごて2回　定盤ならし共</v>
          </cell>
          <cell r="E628" t="str">
            <v>ｍ２</v>
          </cell>
          <cell r="H628" t="str">
            <v>ｺ246</v>
          </cell>
          <cell r="I628">
            <v>300</v>
          </cell>
        </row>
        <row r="629">
          <cell r="B629">
            <v>625</v>
          </cell>
          <cell r="C629" t="str">
            <v>床ｺﾝｸﾘｰﾄ面　木ごてならし</v>
          </cell>
          <cell r="D629" t="str">
            <v>木ごて1回</v>
          </cell>
          <cell r="E629" t="str">
            <v>ｍ２</v>
          </cell>
          <cell r="H629" t="str">
            <v>ｺ246</v>
          </cell>
          <cell r="I629">
            <v>210</v>
          </cell>
        </row>
        <row r="630">
          <cell r="B630">
            <v>626</v>
          </cell>
          <cell r="C630" t="str">
            <v>床ｺﾝｸﾘｰﾄ面　金ごて仕上げ</v>
          </cell>
          <cell r="E630" t="str">
            <v>ｍ２</v>
          </cell>
          <cell r="H630" t="str">
            <v>ｺ246</v>
          </cell>
          <cell r="I630">
            <v>520</v>
          </cell>
        </row>
        <row r="631">
          <cell r="B631">
            <v>627</v>
          </cell>
          <cell r="C631" t="str">
            <v>床ｺﾝｸﾘｰﾄ面　木ごて仕上げ</v>
          </cell>
          <cell r="E631" t="str">
            <v>ｍ２</v>
          </cell>
          <cell r="H631" t="str">
            <v>ｺ246</v>
          </cell>
          <cell r="I631">
            <v>400</v>
          </cell>
        </row>
        <row r="632">
          <cell r="B632">
            <v>628</v>
          </cell>
          <cell r="C632" t="str">
            <v>床ｺﾝｸﾘｰﾄ面　金ごて押え</v>
          </cell>
          <cell r="D632" t="str">
            <v>ｱｽﾌｧﾙﾄ防水下地</v>
          </cell>
          <cell r="E632" t="str">
            <v>ｍ２</v>
          </cell>
          <cell r="H632" t="str">
            <v>ｺ市20</v>
          </cell>
          <cell r="I632">
            <v>410</v>
          </cell>
        </row>
        <row r="633">
          <cell r="B633">
            <v>629</v>
          </cell>
          <cell r="C633" t="str">
            <v>床ｺﾝｸﾘｰﾄ面　金ごて押え</v>
          </cell>
          <cell r="D633" t="str">
            <v>はり物下地</v>
          </cell>
          <cell r="E633" t="str">
            <v>ｍ２</v>
          </cell>
          <cell r="H633" t="str">
            <v>ｺ市20</v>
          </cell>
          <cell r="I633">
            <v>500</v>
          </cell>
        </row>
        <row r="634">
          <cell r="B634">
            <v>630</v>
          </cell>
          <cell r="C634" t="str">
            <v>床ﾓﾙﾀﾙ塗り金ごて仕上げ</v>
          </cell>
          <cell r="D634" t="str">
            <v>ｺﾝｸﾘｰﾄ下地</v>
          </cell>
          <cell r="E634" t="str">
            <v>ｍ２</v>
          </cell>
          <cell r="H634" t="str">
            <v>ｺ市20</v>
          </cell>
          <cell r="I634">
            <v>1760</v>
          </cell>
        </row>
        <row r="635">
          <cell r="B635">
            <v>631</v>
          </cell>
          <cell r="C635" t="str">
            <v>床ﾓﾙﾀﾙ塗り木ごてならし</v>
          </cell>
          <cell r="D635" t="str">
            <v>タイル下地</v>
          </cell>
          <cell r="E635" t="str">
            <v>ｍ２</v>
          </cell>
          <cell r="H635" t="str">
            <v>ｺ市20</v>
          </cell>
          <cell r="I635">
            <v>1710</v>
          </cell>
        </row>
        <row r="636">
          <cell r="B636">
            <v>632</v>
          </cell>
          <cell r="C636" t="str">
            <v>床ﾓﾙﾀﾙ塗り金ごて仕上げ</v>
          </cell>
          <cell r="D636" t="str">
            <v>防水下地</v>
          </cell>
          <cell r="E636" t="str">
            <v>ｍ２</v>
          </cell>
          <cell r="H636" t="str">
            <v>ｺ市20</v>
          </cell>
          <cell r="I636">
            <v>1330</v>
          </cell>
        </row>
        <row r="637">
          <cell r="B637">
            <v>633</v>
          </cell>
          <cell r="C637" t="str">
            <v>床防水材入りモルタル塗り</v>
          </cell>
          <cell r="D637" t="str">
            <v>ｺﾝｸﾘｰﾄ下地</v>
          </cell>
          <cell r="E637" t="str">
            <v>ｍ２</v>
          </cell>
          <cell r="H637" t="str">
            <v>ｺ246</v>
          </cell>
          <cell r="I637">
            <v>2050</v>
          </cell>
        </row>
        <row r="638">
          <cell r="B638">
            <v>634</v>
          </cell>
          <cell r="C638" t="str">
            <v>床ﾓﾙﾀﾙ塗りはけ引き仕上げ</v>
          </cell>
          <cell r="E638" t="str">
            <v>ｍ２</v>
          </cell>
          <cell r="H638" t="str">
            <v>ｺ246</v>
          </cell>
          <cell r="I638">
            <v>1510</v>
          </cell>
        </row>
        <row r="639">
          <cell r="B639">
            <v>635</v>
          </cell>
          <cell r="C639" t="str">
            <v>床セルフレベリング</v>
          </cell>
          <cell r="E639" t="str">
            <v>ｍ２</v>
          </cell>
        </row>
        <row r="640">
          <cell r="B640">
            <v>636</v>
          </cell>
        </row>
        <row r="641">
          <cell r="B641">
            <v>637</v>
          </cell>
        </row>
        <row r="642">
          <cell r="B642">
            <v>638</v>
          </cell>
          <cell r="C642" t="str">
            <v>壁ｺﾝｸﾘｰﾄ打放し面補修</v>
          </cell>
          <cell r="D642" t="str">
            <v>部分補修</v>
          </cell>
          <cell r="E642" t="str">
            <v>ｍ２</v>
          </cell>
          <cell r="H642" t="str">
            <v>ｺ246</v>
          </cell>
          <cell r="I642">
            <v>800</v>
          </cell>
        </row>
        <row r="643">
          <cell r="B643">
            <v>639</v>
          </cell>
          <cell r="C643" t="str">
            <v>壁ｺﾝｸﾘｰﾄ打放し面補修</v>
          </cell>
          <cell r="D643" t="str">
            <v>全面補修　吹付下地</v>
          </cell>
          <cell r="E643" t="str">
            <v>ｍ２</v>
          </cell>
          <cell r="H643" t="str">
            <v>ｺ246</v>
          </cell>
          <cell r="I643">
            <v>1110</v>
          </cell>
        </row>
        <row r="644">
          <cell r="B644">
            <v>640</v>
          </cell>
          <cell r="C644" t="str">
            <v>壁ｺﾝｸﾘｰﾄ打放し面補修</v>
          </cell>
          <cell r="D644" t="str">
            <v>全面補修　ペンキ下地</v>
          </cell>
          <cell r="E644" t="str">
            <v>ｍ２</v>
          </cell>
          <cell r="H644" t="str">
            <v>ｺ246</v>
          </cell>
          <cell r="I644">
            <v>1420</v>
          </cell>
        </row>
        <row r="645">
          <cell r="B645">
            <v>641</v>
          </cell>
          <cell r="C645" t="str">
            <v>壁ｺﾝｸﾘｰﾄ打放し面補修</v>
          </cell>
          <cell r="D645" t="str">
            <v>全面補修　タイル下地</v>
          </cell>
          <cell r="E645" t="str">
            <v>ｍ２</v>
          </cell>
          <cell r="H645" t="str">
            <v>ｺ246</v>
          </cell>
          <cell r="I645">
            <v>1300</v>
          </cell>
        </row>
        <row r="646">
          <cell r="B646">
            <v>642</v>
          </cell>
          <cell r="C646" t="str">
            <v>壁モルタル塗り金ごて押え</v>
          </cell>
          <cell r="D646" t="str">
            <v>ｺﾝｸﾘｰﾄ下地</v>
          </cell>
          <cell r="E646" t="str">
            <v>ｍ２</v>
          </cell>
          <cell r="H646" t="str">
            <v>ｺ市20</v>
          </cell>
          <cell r="I646">
            <v>2970</v>
          </cell>
        </row>
        <row r="647">
          <cell r="B647">
            <v>643</v>
          </cell>
          <cell r="C647" t="str">
            <v>壁モルタル塗り金ごて押え</v>
          </cell>
          <cell r="D647" t="str">
            <v>ｺﾝｸﾘｰﾄブロック下地</v>
          </cell>
          <cell r="E647" t="str">
            <v>ｍ２</v>
          </cell>
          <cell r="H647" t="str">
            <v>ｺ246</v>
          </cell>
          <cell r="I647">
            <v>3470</v>
          </cell>
        </row>
        <row r="648">
          <cell r="B648">
            <v>644</v>
          </cell>
          <cell r="C648" t="str">
            <v>壁タイル下地モルタル塗り</v>
          </cell>
          <cell r="E648" t="str">
            <v>ｍ２</v>
          </cell>
          <cell r="H648" t="str">
            <v>ｺ市20</v>
          </cell>
          <cell r="I648">
            <v>2640</v>
          </cell>
        </row>
        <row r="649">
          <cell r="B649">
            <v>645</v>
          </cell>
          <cell r="C649" t="str">
            <v>壁防水下地モルタル塗り</v>
          </cell>
          <cell r="E649" t="str">
            <v>ｍ２</v>
          </cell>
          <cell r="H649" t="str">
            <v>ｺ248</v>
          </cell>
          <cell r="I649">
            <v>3160</v>
          </cell>
        </row>
        <row r="650">
          <cell r="B650">
            <v>646</v>
          </cell>
          <cell r="C650" t="str">
            <v>壁立上がり防水下地モルタル塗り</v>
          </cell>
          <cell r="D650" t="str">
            <v>H=300</v>
          </cell>
          <cell r="E650" t="str">
            <v>ｍ</v>
          </cell>
          <cell r="H650" t="str">
            <v>ｺ248</v>
          </cell>
          <cell r="I650">
            <v>1300</v>
          </cell>
        </row>
        <row r="651">
          <cell r="B651">
            <v>647</v>
          </cell>
          <cell r="C651" t="str">
            <v>壁立上がり入隅Ｒ取りモルタル</v>
          </cell>
          <cell r="E651" t="str">
            <v>ｍ</v>
          </cell>
          <cell r="H651" t="str">
            <v>ｺ248</v>
          </cell>
          <cell r="I651">
            <v>610</v>
          </cell>
        </row>
        <row r="652">
          <cell r="B652">
            <v>648</v>
          </cell>
        </row>
        <row r="653">
          <cell r="B653">
            <v>649</v>
          </cell>
          <cell r="C653" t="str">
            <v>巾木　モルタル塗り金ごて押え</v>
          </cell>
          <cell r="D653" t="str">
            <v>H=100　ｺﾝｸﾘｰﾄ下地</v>
          </cell>
          <cell r="E653" t="str">
            <v>ｍ</v>
          </cell>
          <cell r="H653" t="str">
            <v>ｺ市20</v>
          </cell>
          <cell r="I653">
            <v>1390</v>
          </cell>
        </row>
        <row r="654">
          <cell r="B654">
            <v>650</v>
          </cell>
          <cell r="C654" t="str">
            <v>柱型　モルタル塗り金ごて押え</v>
          </cell>
          <cell r="D654" t="str">
            <v>ｺﾝｸﾘｰﾄ下地</v>
          </cell>
          <cell r="E654" t="str">
            <v>ｍ２</v>
          </cell>
          <cell r="H654" t="str">
            <v>ｺ市20</v>
          </cell>
          <cell r="I654">
            <v>3500</v>
          </cell>
        </row>
        <row r="655">
          <cell r="B655">
            <v>651</v>
          </cell>
          <cell r="C655" t="str">
            <v>梁型　モルタル塗り金ごて押え</v>
          </cell>
          <cell r="D655" t="str">
            <v>ｺﾝｸﾘｰﾄ下地</v>
          </cell>
          <cell r="E655" t="str">
            <v>ｍ２</v>
          </cell>
          <cell r="H655" t="str">
            <v>ｺ市20</v>
          </cell>
          <cell r="I655">
            <v>3770</v>
          </cell>
        </row>
        <row r="656">
          <cell r="B656">
            <v>652</v>
          </cell>
          <cell r="C656" t="str">
            <v>ﾊﾞﾙｺﾆｰ溝防水ﾓﾙﾀﾙ塗り金ごて押え</v>
          </cell>
          <cell r="D656" t="str">
            <v>糸巾　100</v>
          </cell>
          <cell r="E656" t="str">
            <v>ｍ</v>
          </cell>
          <cell r="H656" t="str">
            <v>ｺ252</v>
          </cell>
          <cell r="I656">
            <v>1880</v>
          </cell>
        </row>
        <row r="657">
          <cell r="B657">
            <v>653</v>
          </cell>
          <cell r="C657" t="str">
            <v>ﾊﾞﾙｺﾆｰ溝防水ﾓﾙﾀﾙ塗り金ごて押え</v>
          </cell>
          <cell r="D657" t="str">
            <v>糸巾　200</v>
          </cell>
          <cell r="E657" t="str">
            <v>ｍ</v>
          </cell>
          <cell r="H657" t="str">
            <v>ｺ252</v>
          </cell>
          <cell r="I657">
            <v>2050</v>
          </cell>
        </row>
        <row r="658">
          <cell r="B658">
            <v>654</v>
          </cell>
          <cell r="C658" t="str">
            <v>天端　コンクリート金ごて仕上げ</v>
          </cell>
          <cell r="E658" t="str">
            <v>ｍ</v>
          </cell>
          <cell r="H658" t="str">
            <v>ｺ市20</v>
          </cell>
          <cell r="I658">
            <v>410</v>
          </cell>
        </row>
        <row r="659">
          <cell r="B659">
            <v>655</v>
          </cell>
          <cell r="C659" t="str">
            <v>サッシ廻りモルタル詰め</v>
          </cell>
          <cell r="D659" t="str">
            <v>外部</v>
          </cell>
          <cell r="E659" t="str">
            <v>ｍ</v>
          </cell>
          <cell r="H659" t="str">
            <v>ｺ市20</v>
          </cell>
          <cell r="I659">
            <v>720</v>
          </cell>
        </row>
        <row r="660">
          <cell r="B660">
            <v>656</v>
          </cell>
          <cell r="C660" t="str">
            <v>サッシ廻りモルタル詰め</v>
          </cell>
          <cell r="D660" t="str">
            <v>内部</v>
          </cell>
          <cell r="E660" t="str">
            <v>ｍ</v>
          </cell>
          <cell r="H660" t="str">
            <v>ｺ市20</v>
          </cell>
          <cell r="I660">
            <v>650</v>
          </cell>
        </row>
        <row r="661">
          <cell r="B661">
            <v>657</v>
          </cell>
          <cell r="C661" t="str">
            <v>階段踏面･け込みモルタル塗り</v>
          </cell>
          <cell r="D661" t="str">
            <v>ｺﾝｸﾘｰﾄ下地</v>
          </cell>
          <cell r="E661" t="str">
            <v>ｍ２</v>
          </cell>
          <cell r="H661" t="str">
            <v>ｺ市20</v>
          </cell>
          <cell r="I661">
            <v>3650</v>
          </cell>
        </row>
        <row r="662">
          <cell r="B662">
            <v>658</v>
          </cell>
          <cell r="C662" t="str">
            <v>ノンスリップ取付</v>
          </cell>
          <cell r="E662" t="str">
            <v>ｍ</v>
          </cell>
          <cell r="H662" t="str">
            <v>ｺ252</v>
          </cell>
          <cell r="I662">
            <v>1290</v>
          </cell>
        </row>
        <row r="663">
          <cell r="B663">
            <v>659</v>
          </cell>
          <cell r="C663" t="str">
            <v>犬走りモルタル塗り金ごて仕上げ</v>
          </cell>
          <cell r="E663" t="str">
            <v>ｍ２</v>
          </cell>
          <cell r="H663" t="str">
            <v>ｺ252</v>
          </cell>
          <cell r="I663">
            <v>2030</v>
          </cell>
        </row>
        <row r="664">
          <cell r="B664">
            <v>660</v>
          </cell>
          <cell r="C664" t="str">
            <v>側溝モルタル塗り金ごて仕上げ</v>
          </cell>
          <cell r="D664" t="str">
            <v>糸巾　450</v>
          </cell>
          <cell r="E664" t="str">
            <v>ｍ</v>
          </cell>
          <cell r="H664" t="str">
            <v>　</v>
          </cell>
          <cell r="I664" t="str">
            <v>　</v>
          </cell>
        </row>
        <row r="665">
          <cell r="B665">
            <v>661</v>
          </cell>
          <cell r="C665" t="str">
            <v>側溝モルタル塗り金ごて仕上げ</v>
          </cell>
          <cell r="D665" t="str">
            <v>糸巾　200～300</v>
          </cell>
          <cell r="E665" t="str">
            <v>ｍ</v>
          </cell>
          <cell r="H665" t="str">
            <v>ｺ市20</v>
          </cell>
          <cell r="I665">
            <v>1900</v>
          </cell>
        </row>
        <row r="666">
          <cell r="B666">
            <v>662</v>
          </cell>
          <cell r="C666" t="str">
            <v>側溝モルタル塗り金ごて仕上げ</v>
          </cell>
          <cell r="D666" t="str">
            <v>糸巾　100～150</v>
          </cell>
          <cell r="E666" t="str">
            <v>ｍ</v>
          </cell>
        </row>
        <row r="667">
          <cell r="B667">
            <v>663</v>
          </cell>
        </row>
        <row r="668">
          <cell r="B668">
            <v>664</v>
          </cell>
          <cell r="C668" t="str">
            <v>外装薄塗材　Ｅ(ｱｸﾘﾙﾘｼﾝ)</v>
          </cell>
          <cell r="E668" t="str">
            <v>ｍ２</v>
          </cell>
          <cell r="H668" t="str">
            <v>ｺ308</v>
          </cell>
          <cell r="I668">
            <v>710</v>
          </cell>
        </row>
        <row r="669">
          <cell r="B669">
            <v>665</v>
          </cell>
          <cell r="C669" t="str">
            <v>内装薄塗材　Ｅ(じゅらく)</v>
          </cell>
          <cell r="E669" t="str">
            <v>ｍ２</v>
          </cell>
          <cell r="H669" t="str">
            <v>ｺ308</v>
          </cell>
          <cell r="I669">
            <v>1250</v>
          </cell>
        </row>
        <row r="670">
          <cell r="B670">
            <v>666</v>
          </cell>
          <cell r="C670" t="str">
            <v>可とう形薄塗材　(弾性ﾘｼﾝ)</v>
          </cell>
          <cell r="E670" t="str">
            <v>ｍ２</v>
          </cell>
          <cell r="H670" t="str">
            <v>ｺ308</v>
          </cell>
          <cell r="I670">
            <v>1310</v>
          </cell>
        </row>
        <row r="671">
          <cell r="B671">
            <v>667</v>
          </cell>
          <cell r="C671" t="str">
            <v>複層塗材　Ｅ(ｱｸﾘﾙﾀｲﾌﾟ)</v>
          </cell>
          <cell r="D671" t="str">
            <v>ゆず肌模様</v>
          </cell>
          <cell r="E671" t="str">
            <v>ｍ２</v>
          </cell>
          <cell r="H671" t="str">
            <v>ｺ308</v>
          </cell>
          <cell r="I671">
            <v>1350</v>
          </cell>
        </row>
        <row r="672">
          <cell r="B672">
            <v>668</v>
          </cell>
          <cell r="C672" t="str">
            <v>複層塗材　Ｅ(ｱｸﾘﾙﾀｲﾌﾟ)</v>
          </cell>
          <cell r="D672" t="str">
            <v>凹凸模様</v>
          </cell>
          <cell r="E672" t="str">
            <v>ｍ２</v>
          </cell>
          <cell r="H672" t="str">
            <v>ｺ308</v>
          </cell>
          <cell r="I672">
            <v>1440</v>
          </cell>
        </row>
        <row r="673">
          <cell r="B673">
            <v>669</v>
          </cell>
          <cell r="C673" t="str">
            <v>複層塗材　Ｅ(ｱｸﾘﾙﾀｲﾌﾟ)</v>
          </cell>
          <cell r="D673" t="str">
            <v>凸部処理</v>
          </cell>
          <cell r="E673" t="str">
            <v>ｍ２</v>
          </cell>
          <cell r="H673" t="str">
            <v>ｺ308</v>
          </cell>
          <cell r="I673">
            <v>1620</v>
          </cell>
        </row>
        <row r="674">
          <cell r="B674">
            <v>670</v>
          </cell>
          <cell r="C674" t="str">
            <v>複層塗材ＲＥ(ｴﾎﾟｷｼﾀｲﾙRE)</v>
          </cell>
          <cell r="D674" t="str">
            <v>ゆず肌模様</v>
          </cell>
          <cell r="E674" t="str">
            <v>ｍ２</v>
          </cell>
          <cell r="H674" t="str">
            <v>ｺ308</v>
          </cell>
          <cell r="I674">
            <v>1720</v>
          </cell>
        </row>
        <row r="675">
          <cell r="B675">
            <v>671</v>
          </cell>
          <cell r="C675" t="str">
            <v>複層塗材ＲＥ(ｴﾎﾟｷｼﾀｲﾙRE)</v>
          </cell>
          <cell r="D675" t="str">
            <v>凹凸模様</v>
          </cell>
          <cell r="E675" t="str">
            <v>ｍ２</v>
          </cell>
          <cell r="H675" t="str">
            <v>ｺ308</v>
          </cell>
          <cell r="I675">
            <v>1800</v>
          </cell>
        </row>
        <row r="676">
          <cell r="B676">
            <v>672</v>
          </cell>
          <cell r="C676" t="str">
            <v>複層塗材ＲＥ(ｴﾎﾟｷｼﾀｲﾙRE)</v>
          </cell>
          <cell r="D676" t="str">
            <v>凸部処理</v>
          </cell>
          <cell r="E676" t="str">
            <v>ｍ２</v>
          </cell>
          <cell r="H676" t="str">
            <v>ｺ308</v>
          </cell>
          <cell r="I676">
            <v>1970</v>
          </cell>
        </row>
        <row r="677">
          <cell r="B677">
            <v>673</v>
          </cell>
          <cell r="C677" t="str">
            <v>複層塗材ＲＳ(ｴﾎﾟｷｼﾀｲﾙ)</v>
          </cell>
          <cell r="D677" t="str">
            <v>ゆず肌模様</v>
          </cell>
          <cell r="E677" t="str">
            <v>ｍ２</v>
          </cell>
          <cell r="H677" t="str">
            <v>ｺ308</v>
          </cell>
          <cell r="I677">
            <v>2350</v>
          </cell>
        </row>
        <row r="678">
          <cell r="B678">
            <v>674</v>
          </cell>
          <cell r="C678" t="str">
            <v>複層塗材ＲＳ(ｴﾎﾟｷｼﾀｲﾙ)</v>
          </cell>
          <cell r="D678" t="str">
            <v>凹凸模様</v>
          </cell>
          <cell r="E678" t="str">
            <v>ｍ２</v>
          </cell>
          <cell r="H678" t="str">
            <v>ｺ308</v>
          </cell>
          <cell r="I678">
            <v>2450</v>
          </cell>
        </row>
        <row r="679">
          <cell r="B679">
            <v>675</v>
          </cell>
          <cell r="C679" t="str">
            <v>複層塗材ＲＳ(ｴﾎﾟｷｼﾀｲﾙ)</v>
          </cell>
          <cell r="D679" t="str">
            <v>凸部処理</v>
          </cell>
          <cell r="E679" t="str">
            <v>ｍ２</v>
          </cell>
          <cell r="H679" t="str">
            <v>ｺ308</v>
          </cell>
          <cell r="I679">
            <v>2630</v>
          </cell>
        </row>
        <row r="680">
          <cell r="B680">
            <v>676</v>
          </cell>
        </row>
        <row r="681">
          <cell r="B681">
            <v>678</v>
          </cell>
        </row>
        <row r="682">
          <cell r="B682">
            <v>679</v>
          </cell>
          <cell r="C682" t="str">
            <v>　小　　　　計</v>
          </cell>
        </row>
        <row r="683">
          <cell r="B683">
            <v>680</v>
          </cell>
          <cell r="C683" t="str">
            <v>木製建具工事</v>
          </cell>
        </row>
        <row r="684">
          <cell r="B684">
            <v>681</v>
          </cell>
          <cell r="C684" t="str">
            <v>運搬費</v>
          </cell>
          <cell r="E684" t="str">
            <v>式</v>
          </cell>
        </row>
        <row r="685">
          <cell r="B685">
            <v>682</v>
          </cell>
          <cell r="C685" t="str">
            <v>取付費</v>
          </cell>
          <cell r="E685" t="str">
            <v>式</v>
          </cell>
        </row>
        <row r="686">
          <cell r="B686">
            <v>683</v>
          </cell>
        </row>
        <row r="687">
          <cell r="B687">
            <v>684</v>
          </cell>
        </row>
        <row r="688">
          <cell r="B688">
            <v>685</v>
          </cell>
          <cell r="C688" t="str">
            <v>　小　　　　計</v>
          </cell>
        </row>
        <row r="689">
          <cell r="B689">
            <v>686</v>
          </cell>
          <cell r="C689" t="str">
            <v>鋼製建具工事</v>
          </cell>
        </row>
        <row r="690">
          <cell r="B690">
            <v>687</v>
          </cell>
          <cell r="C690" t="str">
            <v>運搬費</v>
          </cell>
          <cell r="E690" t="str">
            <v>式</v>
          </cell>
        </row>
        <row r="691">
          <cell r="B691">
            <v>688</v>
          </cell>
          <cell r="C691" t="str">
            <v>取付費</v>
          </cell>
          <cell r="E691" t="str">
            <v>式</v>
          </cell>
        </row>
        <row r="692">
          <cell r="B692">
            <v>689</v>
          </cell>
        </row>
        <row r="693">
          <cell r="B693">
            <v>690</v>
          </cell>
        </row>
        <row r="694">
          <cell r="B694">
            <v>691</v>
          </cell>
          <cell r="C694" t="str">
            <v>　小　　　　計</v>
          </cell>
        </row>
        <row r="695">
          <cell r="B695">
            <v>692</v>
          </cell>
          <cell r="C695" t="str">
            <v>ガラス工 事</v>
          </cell>
        </row>
        <row r="696">
          <cell r="B696">
            <v>693</v>
          </cell>
          <cell r="C696" t="str">
            <v>フロート板ガラス　ＦＬ３</v>
          </cell>
          <cell r="D696" t="str">
            <v>～2.18</v>
          </cell>
          <cell r="E696" t="str">
            <v>ｍ２</v>
          </cell>
          <cell r="H696" t="str">
            <v>ｺ276</v>
          </cell>
          <cell r="I696">
            <v>1900</v>
          </cell>
        </row>
        <row r="697">
          <cell r="B697">
            <v>694</v>
          </cell>
          <cell r="C697" t="str">
            <v>フロート板ガラス　ＦＬ５</v>
          </cell>
          <cell r="D697" t="str">
            <v>～2.18</v>
          </cell>
          <cell r="E697" t="str">
            <v>ｍ２</v>
          </cell>
          <cell r="H697" t="str">
            <v>ｺ276</v>
          </cell>
          <cell r="I697">
            <v>2850</v>
          </cell>
        </row>
        <row r="698">
          <cell r="B698">
            <v>695</v>
          </cell>
          <cell r="C698" t="str">
            <v>フロート板ガラス　ＦＬ５</v>
          </cell>
          <cell r="D698" t="str">
            <v>2.181～4.45</v>
          </cell>
          <cell r="E698" t="str">
            <v>ｍ２</v>
          </cell>
          <cell r="H698" t="str">
            <v>ｺ276</v>
          </cell>
          <cell r="I698">
            <v>3650</v>
          </cell>
        </row>
        <row r="699">
          <cell r="B699">
            <v>696</v>
          </cell>
          <cell r="C699" t="str">
            <v>フロート板ガラス　ＦＬ６</v>
          </cell>
          <cell r="D699" t="str">
            <v>～2.18</v>
          </cell>
          <cell r="E699" t="str">
            <v>ｍ２</v>
          </cell>
          <cell r="H699" t="str">
            <v>ｺ276</v>
          </cell>
          <cell r="I699">
            <v>3890</v>
          </cell>
        </row>
        <row r="700">
          <cell r="B700">
            <v>697</v>
          </cell>
          <cell r="C700" t="str">
            <v>フロート板ガラス　ＦＬ６</v>
          </cell>
          <cell r="D700" t="str">
            <v>2.181～4.45</v>
          </cell>
          <cell r="E700" t="str">
            <v>ｍ２</v>
          </cell>
          <cell r="H700" t="str">
            <v>ｺ276</v>
          </cell>
          <cell r="I700">
            <v>4740</v>
          </cell>
        </row>
        <row r="701">
          <cell r="B701">
            <v>698</v>
          </cell>
          <cell r="C701" t="str">
            <v>フロート板ガラス　ＦＬ８</v>
          </cell>
          <cell r="D701" t="str">
            <v>～2.18</v>
          </cell>
          <cell r="E701" t="str">
            <v>ｍ２</v>
          </cell>
          <cell r="H701" t="str">
            <v>ｺ276</v>
          </cell>
          <cell r="I701">
            <v>6010</v>
          </cell>
        </row>
        <row r="702">
          <cell r="B702">
            <v>699</v>
          </cell>
          <cell r="C702" t="str">
            <v>フロート板ガラス　ＦＬ８</v>
          </cell>
          <cell r="D702" t="str">
            <v>2.181～4.45</v>
          </cell>
          <cell r="E702" t="str">
            <v>ｍ２</v>
          </cell>
          <cell r="H702" t="str">
            <v>ｺ276</v>
          </cell>
          <cell r="I702">
            <v>6610</v>
          </cell>
        </row>
        <row r="703">
          <cell r="B703">
            <v>700</v>
          </cell>
          <cell r="C703" t="str">
            <v>フロート板ガラス　ＦＬ８</v>
          </cell>
          <cell r="D703" t="str">
            <v>4.451～6.81</v>
          </cell>
          <cell r="E703" t="str">
            <v>ｍ２</v>
          </cell>
          <cell r="H703" t="str">
            <v>ｺ276</v>
          </cell>
          <cell r="I703">
            <v>6860</v>
          </cell>
        </row>
        <row r="704">
          <cell r="B704">
            <v>701</v>
          </cell>
          <cell r="C704" t="str">
            <v>フロート板ガラス　ＦＬ１０</v>
          </cell>
          <cell r="D704" t="str">
            <v>～2.18</v>
          </cell>
          <cell r="E704" t="str">
            <v>ｍ２</v>
          </cell>
          <cell r="H704" t="str">
            <v>ｺ276</v>
          </cell>
          <cell r="I704">
            <v>7500</v>
          </cell>
        </row>
        <row r="705">
          <cell r="B705">
            <v>702</v>
          </cell>
          <cell r="C705" t="str">
            <v>フロート板ガラス　ＦＬ１０</v>
          </cell>
          <cell r="D705" t="str">
            <v>2.181～4.45</v>
          </cell>
          <cell r="E705" t="str">
            <v>ｍ２</v>
          </cell>
          <cell r="H705" t="str">
            <v>ｺ276</v>
          </cell>
          <cell r="I705">
            <v>8590</v>
          </cell>
        </row>
        <row r="706">
          <cell r="B706">
            <v>703</v>
          </cell>
          <cell r="C706" t="str">
            <v>フロート板ガラス　ＦＬ１０</v>
          </cell>
          <cell r="D706" t="str">
            <v>4.451～6.81</v>
          </cell>
          <cell r="E706" t="str">
            <v>ｍ２</v>
          </cell>
          <cell r="H706" t="str">
            <v>ｺ276</v>
          </cell>
          <cell r="I706">
            <v>9120</v>
          </cell>
        </row>
        <row r="707">
          <cell r="B707">
            <v>704</v>
          </cell>
          <cell r="C707" t="str">
            <v>型板ガラス　　　　Ｆ４</v>
          </cell>
          <cell r="D707" t="str">
            <v>～2.18</v>
          </cell>
          <cell r="E707" t="str">
            <v>ｍ２</v>
          </cell>
          <cell r="H707" t="str">
            <v>ｺ276</v>
          </cell>
          <cell r="I707">
            <v>2040</v>
          </cell>
        </row>
        <row r="708">
          <cell r="B708">
            <v>705</v>
          </cell>
          <cell r="C708" t="str">
            <v>型板ガラス　　　　Ｆ６</v>
          </cell>
          <cell r="D708" t="str">
            <v>～2.18</v>
          </cell>
          <cell r="E708" t="str">
            <v>ｍ２</v>
          </cell>
          <cell r="H708" t="str">
            <v>ｺ276</v>
          </cell>
          <cell r="I708">
            <v>2700</v>
          </cell>
        </row>
        <row r="709">
          <cell r="B709">
            <v>706</v>
          </cell>
          <cell r="C709" t="str">
            <v>型板ガラス　　　　Ｆ６</v>
          </cell>
          <cell r="D709" t="str">
            <v>2.181～4.45</v>
          </cell>
          <cell r="E709" t="str">
            <v>ｍ２</v>
          </cell>
          <cell r="H709" t="str">
            <v>ｺ276</v>
          </cell>
          <cell r="I709">
            <v>4150</v>
          </cell>
        </row>
        <row r="710">
          <cell r="B710">
            <v>707</v>
          </cell>
          <cell r="C710" t="str">
            <v>網入り型板ガラス　ＦＷ6.8</v>
          </cell>
          <cell r="D710" t="str">
            <v>～2.18</v>
          </cell>
          <cell r="E710" t="str">
            <v>ｍ２</v>
          </cell>
          <cell r="H710" t="str">
            <v>ｺ276</v>
          </cell>
          <cell r="I710">
            <v>4310</v>
          </cell>
        </row>
        <row r="711">
          <cell r="B711">
            <v>708</v>
          </cell>
          <cell r="C711" t="str">
            <v>網入り型板ガラス　ＦＷ6.8</v>
          </cell>
          <cell r="D711" t="str">
            <v>2.181～4.45</v>
          </cell>
          <cell r="E711" t="str">
            <v>ｍ２</v>
          </cell>
          <cell r="H711" t="str">
            <v>ｺ276</v>
          </cell>
          <cell r="I711">
            <v>6180</v>
          </cell>
        </row>
        <row r="712">
          <cell r="B712">
            <v>709</v>
          </cell>
          <cell r="C712" t="str">
            <v>網入り磨き板ガラス　ＰＷ6.8</v>
          </cell>
          <cell r="D712" t="str">
            <v>～2.18</v>
          </cell>
          <cell r="E712" t="str">
            <v>ｍ２</v>
          </cell>
          <cell r="H712" t="str">
            <v>ｺ276</v>
          </cell>
          <cell r="I712">
            <v>10100</v>
          </cell>
        </row>
        <row r="713">
          <cell r="B713">
            <v>710</v>
          </cell>
          <cell r="C713" t="str">
            <v>網入り磨き板ガラス　ＰＷ6.8</v>
          </cell>
          <cell r="D713" t="str">
            <v>2.181～4.45</v>
          </cell>
          <cell r="E713" t="str">
            <v>ｍ２</v>
          </cell>
          <cell r="H713" t="str">
            <v>ｺ276</v>
          </cell>
          <cell r="I713">
            <v>13700</v>
          </cell>
        </row>
        <row r="714">
          <cell r="B714">
            <v>711</v>
          </cell>
          <cell r="C714" t="str">
            <v>網入り磨き板ガラス　ＰＷ10</v>
          </cell>
          <cell r="D714" t="str">
            <v>～2.18</v>
          </cell>
          <cell r="E714" t="str">
            <v>ｍ２</v>
          </cell>
          <cell r="H714" t="str">
            <v>ｺ276</v>
          </cell>
          <cell r="I714">
            <v>15600</v>
          </cell>
        </row>
        <row r="715">
          <cell r="B715">
            <v>712</v>
          </cell>
          <cell r="C715" t="str">
            <v>網入り磨き板ガラス　ＰＷ10</v>
          </cell>
          <cell r="D715" t="str">
            <v>2.181～4.45</v>
          </cell>
          <cell r="E715" t="str">
            <v>ｍ２</v>
          </cell>
          <cell r="H715" t="str">
            <v>ｺ276</v>
          </cell>
          <cell r="I715">
            <v>17900</v>
          </cell>
        </row>
        <row r="716">
          <cell r="B716">
            <v>713</v>
          </cell>
          <cell r="C716" t="str">
            <v>網入り磨き板ガラス　ＰＷ10</v>
          </cell>
          <cell r="D716" t="str">
            <v>4.451～6.81</v>
          </cell>
          <cell r="E716" t="str">
            <v>ｍ２</v>
          </cell>
          <cell r="H716" t="str">
            <v>ｺ276</v>
          </cell>
          <cell r="I716">
            <v>18600</v>
          </cell>
        </row>
        <row r="717">
          <cell r="B717">
            <v>714</v>
          </cell>
          <cell r="C717" t="str">
            <v>強化ガラス　ＦＬ4　(学校用)</v>
          </cell>
          <cell r="D717" t="str">
            <v>～0.2</v>
          </cell>
          <cell r="E717" t="str">
            <v>ｍ２</v>
          </cell>
          <cell r="H717" t="str">
            <v>ｺ279</v>
          </cell>
          <cell r="I717">
            <v>8900</v>
          </cell>
        </row>
        <row r="718">
          <cell r="B718">
            <v>715</v>
          </cell>
          <cell r="C718" t="str">
            <v>強化ガラス　ＦＬ4　(学校用)</v>
          </cell>
          <cell r="D718" t="str">
            <v>0.201～2.0</v>
          </cell>
          <cell r="E718" t="str">
            <v>ｍ２</v>
          </cell>
          <cell r="H718" t="str">
            <v>ｺ279</v>
          </cell>
          <cell r="I718">
            <v>6010</v>
          </cell>
        </row>
        <row r="719">
          <cell r="B719">
            <v>716</v>
          </cell>
          <cell r="C719" t="str">
            <v>強化ガラス　ＦＬ5</v>
          </cell>
          <cell r="D719" t="str">
            <v>0.201～2.0</v>
          </cell>
          <cell r="E719" t="str">
            <v>ｍ２</v>
          </cell>
          <cell r="H719" t="str">
            <v>ｺ279</v>
          </cell>
          <cell r="I719">
            <v>6950</v>
          </cell>
        </row>
        <row r="720">
          <cell r="B720">
            <v>717</v>
          </cell>
          <cell r="C720" t="str">
            <v>強化ガラス　ＦＬ5</v>
          </cell>
          <cell r="D720" t="str">
            <v>2.001～4.0</v>
          </cell>
          <cell r="E720" t="str">
            <v>ｍ２</v>
          </cell>
          <cell r="H720" t="str">
            <v>ｺ279</v>
          </cell>
          <cell r="I720">
            <v>8900</v>
          </cell>
        </row>
        <row r="721">
          <cell r="B721">
            <v>718</v>
          </cell>
          <cell r="C721" t="str">
            <v>強化ガラス　ＦＬ6</v>
          </cell>
          <cell r="D721" t="str">
            <v>0.201～2.0</v>
          </cell>
          <cell r="E721" t="str">
            <v>ｍ２</v>
          </cell>
          <cell r="H721" t="str">
            <v>ｺ279</v>
          </cell>
          <cell r="I721">
            <v>9700</v>
          </cell>
        </row>
        <row r="722">
          <cell r="B722">
            <v>719</v>
          </cell>
          <cell r="C722" t="str">
            <v>強化ガラス　ＦＬ6</v>
          </cell>
          <cell r="D722" t="str">
            <v>2.001～4.0</v>
          </cell>
          <cell r="E722" t="str">
            <v>ｍ２</v>
          </cell>
          <cell r="H722" t="str">
            <v>ｺ279</v>
          </cell>
          <cell r="I722">
            <v>11700</v>
          </cell>
        </row>
        <row r="723">
          <cell r="B723">
            <v>720</v>
          </cell>
          <cell r="C723" t="str">
            <v>強化ガラス　ＦＬ8</v>
          </cell>
          <cell r="D723" t="str">
            <v>0.201～2.0</v>
          </cell>
          <cell r="E723" t="str">
            <v>ｍ２</v>
          </cell>
          <cell r="H723" t="str">
            <v>ｺ279</v>
          </cell>
          <cell r="I723">
            <v>14100</v>
          </cell>
        </row>
        <row r="724">
          <cell r="B724">
            <v>721</v>
          </cell>
          <cell r="C724" t="str">
            <v>強化ガラス　ＦＬ8</v>
          </cell>
          <cell r="D724" t="str">
            <v>2.001～4.0</v>
          </cell>
          <cell r="E724" t="str">
            <v>ｍ２</v>
          </cell>
          <cell r="H724" t="str">
            <v>ｺ279</v>
          </cell>
          <cell r="I724">
            <v>16100</v>
          </cell>
        </row>
        <row r="725">
          <cell r="B725">
            <v>722</v>
          </cell>
          <cell r="C725" t="str">
            <v>複層ガラス　FL3+A6+FL3</v>
          </cell>
          <cell r="D725" t="str">
            <v>2.001～4.0</v>
          </cell>
          <cell r="E725" t="str">
            <v>ｍ２</v>
          </cell>
          <cell r="H725" t="str">
            <v>ｺ279</v>
          </cell>
          <cell r="I725">
            <v>12600</v>
          </cell>
        </row>
        <row r="726">
          <cell r="B726">
            <v>723</v>
          </cell>
          <cell r="C726" t="str">
            <v>複層ガラス　FL3+A6+FL5</v>
          </cell>
          <cell r="D726" t="str">
            <v>2.001～4.0</v>
          </cell>
          <cell r="E726" t="str">
            <v>ｍ２</v>
          </cell>
          <cell r="H726" t="str">
            <v>ｺ279</v>
          </cell>
          <cell r="I726">
            <v>16200</v>
          </cell>
        </row>
        <row r="727">
          <cell r="B727">
            <v>724</v>
          </cell>
          <cell r="C727" t="str">
            <v>複層ガラス　FL5+A6+FL5</v>
          </cell>
          <cell r="D727" t="str">
            <v>2.001～4.0</v>
          </cell>
          <cell r="E727" t="str">
            <v>ｍ２</v>
          </cell>
          <cell r="H727" t="str">
            <v>ｺ279</v>
          </cell>
          <cell r="I727">
            <v>19400</v>
          </cell>
        </row>
        <row r="728">
          <cell r="B728">
            <v>725</v>
          </cell>
          <cell r="C728" t="str">
            <v>複層ガラス　FL5+A6+FL6</v>
          </cell>
          <cell r="D728" t="str">
            <v>2.001～4.0</v>
          </cell>
          <cell r="E728" t="str">
            <v>ｍ２</v>
          </cell>
          <cell r="H728" t="str">
            <v>ｺ279</v>
          </cell>
          <cell r="I728">
            <v>21000</v>
          </cell>
        </row>
        <row r="729">
          <cell r="B729">
            <v>726</v>
          </cell>
          <cell r="C729" t="str">
            <v>複層ガラス　FL6+A6+FL6</v>
          </cell>
          <cell r="D729" t="str">
            <v>2.001～4.0</v>
          </cell>
          <cell r="E729" t="str">
            <v>ｍ２</v>
          </cell>
          <cell r="H729" t="str">
            <v>ｺ279</v>
          </cell>
          <cell r="I729">
            <v>22900</v>
          </cell>
        </row>
        <row r="730">
          <cell r="B730">
            <v>727</v>
          </cell>
          <cell r="C730" t="str">
            <v>複層ガラス　FL5+A6+PW6.8</v>
          </cell>
          <cell r="D730" t="str">
            <v>2.001～4.0</v>
          </cell>
          <cell r="E730" t="str">
            <v>ｍ２</v>
          </cell>
          <cell r="H730" t="str">
            <v>ｺ279</v>
          </cell>
          <cell r="I730">
            <v>32500</v>
          </cell>
        </row>
        <row r="731">
          <cell r="B731">
            <v>728</v>
          </cell>
          <cell r="C731" t="str">
            <v>複層ガラス　FL6+A6+PW6.8</v>
          </cell>
          <cell r="D731" t="str">
            <v>2.001～4.0</v>
          </cell>
          <cell r="E731" t="str">
            <v>ｍ２</v>
          </cell>
          <cell r="H731" t="str">
            <v>ｺ279</v>
          </cell>
          <cell r="I731">
            <v>34200</v>
          </cell>
        </row>
        <row r="732">
          <cell r="B732">
            <v>729</v>
          </cell>
          <cell r="C732" t="str">
            <v>シーリング</v>
          </cell>
          <cell r="D732" t="str">
            <v>ﾎﾟﾘｻﾙﾌｧｲﾄﾞ系　5*5</v>
          </cell>
          <cell r="E732" t="str">
            <v>ｍ</v>
          </cell>
          <cell r="H732" t="str">
            <v>ｺ280</v>
          </cell>
          <cell r="I732">
            <v>540</v>
          </cell>
        </row>
        <row r="733">
          <cell r="B733">
            <v>730</v>
          </cell>
          <cell r="C733" t="str">
            <v>シーリング</v>
          </cell>
          <cell r="D733" t="str">
            <v>ﾎﾟﾘｻﾙﾌｧｲﾄﾞ系　6*6</v>
          </cell>
          <cell r="E733" t="str">
            <v>ｍ</v>
          </cell>
          <cell r="H733" t="str">
            <v>ｺ280</v>
          </cell>
          <cell r="I733">
            <v>630</v>
          </cell>
        </row>
        <row r="734">
          <cell r="B734">
            <v>731</v>
          </cell>
          <cell r="C734" t="str">
            <v>シーリング</v>
          </cell>
          <cell r="D734" t="str">
            <v>ｼﾘｺﾝ系　5*5</v>
          </cell>
          <cell r="E734" t="str">
            <v>ｍ</v>
          </cell>
          <cell r="H734" t="str">
            <v>ｺ280</v>
          </cell>
          <cell r="I734">
            <v>540</v>
          </cell>
        </row>
        <row r="735">
          <cell r="B735">
            <v>732</v>
          </cell>
          <cell r="C735" t="str">
            <v>シーリング</v>
          </cell>
          <cell r="D735" t="str">
            <v>ｼﾘｺﾝ系　6*6</v>
          </cell>
          <cell r="E735" t="str">
            <v>ｍ</v>
          </cell>
          <cell r="H735" t="str">
            <v>ｺ280</v>
          </cell>
          <cell r="I735">
            <v>630</v>
          </cell>
        </row>
        <row r="736">
          <cell r="B736">
            <v>733</v>
          </cell>
          <cell r="C736" t="str">
            <v>ガラスクリーニング</v>
          </cell>
          <cell r="E736" t="str">
            <v>ｍ２</v>
          </cell>
        </row>
        <row r="737">
          <cell r="B737">
            <v>734</v>
          </cell>
          <cell r="C737" t="str">
            <v>　小　　　　計</v>
          </cell>
        </row>
        <row r="738">
          <cell r="B738">
            <v>735</v>
          </cell>
          <cell r="C738" t="str">
            <v>塗装工事</v>
          </cell>
        </row>
        <row r="739">
          <cell r="B739">
            <v>736</v>
          </cell>
          <cell r="C739" t="str">
            <v>木部　素地ごしらえ</v>
          </cell>
          <cell r="D739" t="str">
            <v>Ａ種</v>
          </cell>
          <cell r="E739" t="str">
            <v>ｍ２</v>
          </cell>
          <cell r="H739" t="str">
            <v>ｺ市22</v>
          </cell>
          <cell r="I739">
            <v>260</v>
          </cell>
        </row>
        <row r="740">
          <cell r="B740">
            <v>737</v>
          </cell>
          <cell r="C740" t="str">
            <v>木部　素地ごしらえ</v>
          </cell>
          <cell r="D740" t="str">
            <v>Ｂ種</v>
          </cell>
          <cell r="E740" t="str">
            <v>ｍ２</v>
          </cell>
          <cell r="H740" t="str">
            <v>ｺ290</v>
          </cell>
          <cell r="I740">
            <v>110</v>
          </cell>
        </row>
        <row r="741">
          <cell r="B741">
            <v>738</v>
          </cell>
          <cell r="C741" t="str">
            <v>鉄部　素地ごしらえ</v>
          </cell>
          <cell r="D741" t="str">
            <v>Ａ種</v>
          </cell>
          <cell r="E741" t="str">
            <v>ｍ２</v>
          </cell>
          <cell r="H741" t="str">
            <v>　</v>
          </cell>
          <cell r="I741" t="str">
            <v>　</v>
          </cell>
        </row>
        <row r="742">
          <cell r="B742">
            <v>739</v>
          </cell>
          <cell r="C742" t="str">
            <v>鉄部　素地ごしらえ</v>
          </cell>
          <cell r="D742" t="str">
            <v>Ｂ種</v>
          </cell>
          <cell r="E742" t="str">
            <v>ｍ２</v>
          </cell>
          <cell r="H742" t="str">
            <v>　</v>
          </cell>
          <cell r="I742" t="str">
            <v>　</v>
          </cell>
        </row>
        <row r="743">
          <cell r="B743">
            <v>740</v>
          </cell>
          <cell r="C743" t="str">
            <v>鉄部　素地ごしらえ</v>
          </cell>
          <cell r="D743" t="str">
            <v>Ｃ種</v>
          </cell>
          <cell r="E743" t="str">
            <v>ｍ２</v>
          </cell>
          <cell r="H743" t="str">
            <v>ｺ290</v>
          </cell>
          <cell r="I743">
            <v>260</v>
          </cell>
        </row>
        <row r="744">
          <cell r="B744">
            <v>741</v>
          </cell>
          <cell r="C744" t="str">
            <v>亜鉛メッキ面　素地ごしらえ</v>
          </cell>
          <cell r="D744" t="str">
            <v>Ａ種</v>
          </cell>
          <cell r="E744" t="str">
            <v>ｍ２</v>
          </cell>
          <cell r="H744" t="str">
            <v>ｺ290</v>
          </cell>
          <cell r="I744">
            <v>250</v>
          </cell>
        </row>
        <row r="745">
          <cell r="B745">
            <v>742</v>
          </cell>
          <cell r="C745" t="str">
            <v>亜鉛メッキ面　素地ごしらえ</v>
          </cell>
          <cell r="D745" t="str">
            <v>Ｂ種</v>
          </cell>
          <cell r="E745" t="str">
            <v>ｍ２</v>
          </cell>
          <cell r="H745" t="str">
            <v>ｺ290</v>
          </cell>
          <cell r="I745">
            <v>360</v>
          </cell>
        </row>
        <row r="746">
          <cell r="B746">
            <v>743</v>
          </cell>
          <cell r="C746" t="str">
            <v>亜鉛メッキ面　素地ごしらえ</v>
          </cell>
          <cell r="D746" t="str">
            <v>Ｃ種</v>
          </cell>
          <cell r="E746" t="str">
            <v>ｍ２</v>
          </cell>
          <cell r="H746" t="str">
            <v>ｺ290</v>
          </cell>
          <cell r="I746">
            <v>200</v>
          </cell>
        </row>
        <row r="747">
          <cell r="B747">
            <v>744</v>
          </cell>
          <cell r="C747" t="str">
            <v>モルタル面　素地ごしらえ</v>
          </cell>
          <cell r="D747" t="str">
            <v>Ａ種</v>
          </cell>
          <cell r="E747" t="str">
            <v>ｍ２</v>
          </cell>
          <cell r="H747" t="str">
            <v>ｺ290</v>
          </cell>
          <cell r="I747">
            <v>590</v>
          </cell>
        </row>
        <row r="748">
          <cell r="B748">
            <v>745</v>
          </cell>
          <cell r="C748" t="str">
            <v>モルタル面　素地ごしらえ</v>
          </cell>
          <cell r="D748" t="str">
            <v>Ａ種　防水形</v>
          </cell>
          <cell r="E748" t="str">
            <v>ｍ２</v>
          </cell>
          <cell r="H748" t="str">
            <v>ｺ290</v>
          </cell>
          <cell r="I748">
            <v>540</v>
          </cell>
        </row>
        <row r="749">
          <cell r="B749">
            <v>746</v>
          </cell>
          <cell r="C749" t="str">
            <v>モルタル面　素地ごしらえ</v>
          </cell>
          <cell r="D749" t="str">
            <v>Ｂ種</v>
          </cell>
          <cell r="E749" t="str">
            <v>ｍ２</v>
          </cell>
          <cell r="H749" t="str">
            <v>ｺ290</v>
          </cell>
          <cell r="I749">
            <v>360</v>
          </cell>
        </row>
        <row r="750">
          <cell r="B750">
            <v>747</v>
          </cell>
          <cell r="C750" t="str">
            <v>モルタル面　素地ごしらえ</v>
          </cell>
          <cell r="D750" t="str">
            <v>Ｂ種　防水形</v>
          </cell>
          <cell r="E750" t="str">
            <v>ｍ２</v>
          </cell>
          <cell r="H750" t="str">
            <v>ｺ市22</v>
          </cell>
          <cell r="I750">
            <v>350</v>
          </cell>
        </row>
        <row r="751">
          <cell r="B751">
            <v>748</v>
          </cell>
          <cell r="C751" t="str">
            <v>ｺﾝｸﾘｰﾄ・ALCﾊﾟﾈﾙ面素地ごしらえ</v>
          </cell>
          <cell r="D751" t="str">
            <v>Ａ種</v>
          </cell>
          <cell r="E751" t="str">
            <v>ｍ２</v>
          </cell>
          <cell r="H751" t="str">
            <v>ｺ市22</v>
          </cell>
          <cell r="I751">
            <v>350</v>
          </cell>
        </row>
        <row r="752">
          <cell r="B752">
            <v>749</v>
          </cell>
          <cell r="C752" t="str">
            <v>ｺﾝｸﾘｰﾄ・ALCﾊﾟﾈﾙ面素地ごしらえ</v>
          </cell>
          <cell r="D752" t="str">
            <v>Ａ種　防水形</v>
          </cell>
          <cell r="E752" t="str">
            <v>ｍ２</v>
          </cell>
          <cell r="H752" t="str">
            <v>ｺ290</v>
          </cell>
          <cell r="I752">
            <v>450</v>
          </cell>
        </row>
        <row r="753">
          <cell r="B753">
            <v>750</v>
          </cell>
          <cell r="C753" t="str">
            <v>ｺﾝｸﾘｰﾄ・ALCﾊﾟﾈﾙ面素地ごしらえ</v>
          </cell>
          <cell r="D753" t="str">
            <v>Ｂ種</v>
          </cell>
          <cell r="E753" t="str">
            <v>ｍ２</v>
          </cell>
          <cell r="H753" t="str">
            <v>ｺ290</v>
          </cell>
          <cell r="I753">
            <v>330</v>
          </cell>
        </row>
        <row r="754">
          <cell r="B754">
            <v>751</v>
          </cell>
          <cell r="C754" t="str">
            <v>ｺﾝｸﾘｰﾄ・押出成形ｾﾒﾝﾄ板面　素地ごしらえ</v>
          </cell>
          <cell r="D754" t="str">
            <v>Ａ種</v>
          </cell>
          <cell r="E754" t="str">
            <v>ｍ２</v>
          </cell>
          <cell r="H754" t="str">
            <v>ｺ290</v>
          </cell>
          <cell r="I754">
            <v>380</v>
          </cell>
        </row>
        <row r="755">
          <cell r="B755">
            <v>752</v>
          </cell>
          <cell r="C755" t="str">
            <v>ｺﾝｸﾘｰﾄ・押出成形ｾﾒﾝﾄ板面　素地ごしらえ</v>
          </cell>
          <cell r="D755" t="str">
            <v>Ｂ種</v>
          </cell>
          <cell r="E755" t="str">
            <v>ｍ２</v>
          </cell>
          <cell r="H755" t="str">
            <v>ｺ市22</v>
          </cell>
          <cell r="I755">
            <v>300</v>
          </cell>
        </row>
        <row r="756">
          <cell r="B756">
            <v>753</v>
          </cell>
          <cell r="C756" t="str">
            <v>石こうﾎﾞｰﾄﾞ面　素地ごしらえ</v>
          </cell>
          <cell r="D756" t="str">
            <v>Ａ種</v>
          </cell>
          <cell r="E756" t="str">
            <v>ｍ２</v>
          </cell>
          <cell r="H756" t="str">
            <v>ｺ290</v>
          </cell>
          <cell r="I756">
            <v>590</v>
          </cell>
        </row>
        <row r="757">
          <cell r="B757">
            <v>754</v>
          </cell>
          <cell r="C757" t="str">
            <v>石こうﾎﾞｰﾄﾞ面　素地ごしらえ</v>
          </cell>
          <cell r="D757" t="str">
            <v>Ｂ種</v>
          </cell>
          <cell r="E757" t="str">
            <v>ｍ２</v>
          </cell>
          <cell r="H757" t="str">
            <v>ｺ市22</v>
          </cell>
          <cell r="I757">
            <v>350</v>
          </cell>
        </row>
        <row r="758">
          <cell r="B758">
            <v>755</v>
          </cell>
          <cell r="C758" t="str">
            <v>各種ﾎﾞｰﾄﾞ面　素地ごしらえ</v>
          </cell>
          <cell r="D758" t="str">
            <v>ｼﾞｮｲﾝﾄ処理</v>
          </cell>
          <cell r="E758" t="str">
            <v>ｍ２</v>
          </cell>
          <cell r="H758" t="str">
            <v>ｺ290</v>
          </cell>
          <cell r="I758">
            <v>470</v>
          </cell>
        </row>
        <row r="759">
          <cell r="B759">
            <v>756</v>
          </cell>
          <cell r="C759" t="str">
            <v>各種ﾎﾞｰﾄﾞ面　素地ごしらえ</v>
          </cell>
          <cell r="D759" t="str">
            <v>ｺｰﾅｰ処理</v>
          </cell>
          <cell r="E759" t="str">
            <v>ｍ</v>
          </cell>
          <cell r="H759" t="str">
            <v>ｺ290</v>
          </cell>
          <cell r="I759">
            <v>420</v>
          </cell>
        </row>
        <row r="760">
          <cell r="B760">
            <v>757</v>
          </cell>
          <cell r="C760" t="str">
            <v>各種ﾎﾞｰﾄﾞ面　素地ごしらえ</v>
          </cell>
          <cell r="D760" t="str">
            <v>寒冷紗･ﾊﾟﾃ共</v>
          </cell>
          <cell r="E760" t="str">
            <v>ｍ２</v>
          </cell>
          <cell r="H760" t="str">
            <v>ｺ290</v>
          </cell>
          <cell r="I760">
            <v>1270</v>
          </cell>
        </row>
        <row r="761">
          <cell r="B761">
            <v>758</v>
          </cell>
          <cell r="C761" t="str">
            <v>木部　素地ごしらえ</v>
          </cell>
          <cell r="D761" t="str">
            <v>Ａ種　　細幅</v>
          </cell>
          <cell r="E761" t="str">
            <v>ｍ</v>
          </cell>
          <cell r="H761" t="str">
            <v>ｺ298</v>
          </cell>
          <cell r="I761">
            <v>80</v>
          </cell>
        </row>
        <row r="762">
          <cell r="B762">
            <v>759</v>
          </cell>
          <cell r="C762" t="str">
            <v>鉄部　素地ごしらえ</v>
          </cell>
          <cell r="D762" t="str">
            <v>Ｃ種　　細幅</v>
          </cell>
          <cell r="E762" t="str">
            <v>ｍ</v>
          </cell>
          <cell r="H762" t="str">
            <v>ｺ298</v>
          </cell>
          <cell r="I762">
            <v>100</v>
          </cell>
        </row>
        <row r="763">
          <cell r="B763">
            <v>760</v>
          </cell>
          <cell r="C763" t="str">
            <v>亜鉛メッキ面　素地ごしらえ</v>
          </cell>
          <cell r="D763" t="str">
            <v>Ｂ種　　細幅</v>
          </cell>
          <cell r="E763" t="str">
            <v>ｍ</v>
          </cell>
          <cell r="H763" t="str">
            <v>ｺ298</v>
          </cell>
          <cell r="I763">
            <v>140</v>
          </cell>
        </row>
        <row r="764">
          <cell r="B764">
            <v>761</v>
          </cell>
          <cell r="C764" t="str">
            <v>鉛丹さび止ﾍﾟｲﾝﾄ　（鉄面　Ａ種）</v>
          </cell>
          <cell r="D764" t="str">
            <v>１種　現場1回</v>
          </cell>
          <cell r="E764" t="str">
            <v>ｍ２</v>
          </cell>
          <cell r="H764" t="str">
            <v>ｺ290</v>
          </cell>
          <cell r="I764">
            <v>380</v>
          </cell>
        </row>
        <row r="765">
          <cell r="B765">
            <v>762</v>
          </cell>
          <cell r="C765" t="str">
            <v>鉛丹さび止ﾍﾟｲﾝﾄ　（鉄面　Ａ種）</v>
          </cell>
          <cell r="D765" t="str">
            <v>１種　工場1回　現場1回</v>
          </cell>
          <cell r="E765" t="str">
            <v>ｍ２</v>
          </cell>
          <cell r="H765" t="str">
            <v>ｺ290</v>
          </cell>
          <cell r="I765">
            <v>670</v>
          </cell>
        </row>
        <row r="766">
          <cell r="B766">
            <v>763</v>
          </cell>
          <cell r="C766" t="str">
            <v>鉛丹さび止ﾍﾟｲﾝﾄ　（鉄面　Ａ種）</v>
          </cell>
          <cell r="D766" t="str">
            <v>２種　現場1回</v>
          </cell>
          <cell r="E766" t="str">
            <v>ｍ２</v>
          </cell>
          <cell r="H766" t="str">
            <v>ｺ290</v>
          </cell>
          <cell r="I766">
            <v>380</v>
          </cell>
        </row>
        <row r="767">
          <cell r="B767">
            <v>764</v>
          </cell>
          <cell r="C767" t="str">
            <v>鉛丹さび止ﾍﾟｲﾝﾄ　（鉄面　Ａ種）</v>
          </cell>
          <cell r="D767" t="str">
            <v>２種　工場1回　現場1回</v>
          </cell>
          <cell r="E767" t="str">
            <v>ｍ２</v>
          </cell>
          <cell r="H767" t="str">
            <v>ｺ290</v>
          </cell>
          <cell r="I767">
            <v>670</v>
          </cell>
        </row>
        <row r="768">
          <cell r="B768">
            <v>765</v>
          </cell>
          <cell r="C768" t="str">
            <v>鉛系さび止ﾍﾟｲﾝﾄ　（鉄面　Ａ種）</v>
          </cell>
          <cell r="D768" t="str">
            <v>１種　現場1回</v>
          </cell>
          <cell r="E768" t="str">
            <v>ｍ２</v>
          </cell>
          <cell r="H768" t="str">
            <v>ｺ市22</v>
          </cell>
          <cell r="I768">
            <v>420</v>
          </cell>
        </row>
        <row r="769">
          <cell r="B769">
            <v>766</v>
          </cell>
          <cell r="C769" t="str">
            <v>鉛系さび止ﾍﾟｲﾝﾄ　（鉄面　Ａ種）</v>
          </cell>
          <cell r="D769" t="str">
            <v>１種　工場1回　現場1回</v>
          </cell>
          <cell r="E769" t="str">
            <v>ｍ２</v>
          </cell>
          <cell r="H769" t="str">
            <v>ｺ290</v>
          </cell>
          <cell r="I769">
            <v>630</v>
          </cell>
        </row>
        <row r="770">
          <cell r="B770">
            <v>767</v>
          </cell>
          <cell r="C770" t="str">
            <v>鉛系さび止ﾍﾟｲﾝﾄ　（鉄面　Ａ種）</v>
          </cell>
          <cell r="D770" t="str">
            <v>２種　現場1回</v>
          </cell>
          <cell r="E770" t="str">
            <v>ｍ２</v>
          </cell>
          <cell r="H770" t="str">
            <v>ｺ市22</v>
          </cell>
          <cell r="I770">
            <v>300</v>
          </cell>
        </row>
        <row r="771">
          <cell r="B771">
            <v>768</v>
          </cell>
          <cell r="C771" t="str">
            <v>鉛系さび止ﾍﾟｲﾝﾄ　（鉄面　Ａ種）</v>
          </cell>
          <cell r="D771" t="str">
            <v>２種　工場1回　現場1回</v>
          </cell>
          <cell r="E771" t="str">
            <v>ｍ２</v>
          </cell>
          <cell r="H771" t="str">
            <v>ｺ290</v>
          </cell>
          <cell r="I771">
            <v>630</v>
          </cell>
        </row>
        <row r="772">
          <cell r="B772">
            <v>769</v>
          </cell>
          <cell r="C772" t="str">
            <v>鉛丹ｼﾞﾝｸﾛﾒｰﾄさび止ﾍﾟｲﾝﾄ(鉄面)</v>
          </cell>
          <cell r="D772" t="str">
            <v>２種　現場1回</v>
          </cell>
          <cell r="E772" t="str">
            <v>ｍ２</v>
          </cell>
          <cell r="H772" t="str">
            <v>ｺ市22</v>
          </cell>
          <cell r="I772">
            <v>300</v>
          </cell>
        </row>
        <row r="773">
          <cell r="B773">
            <v>770</v>
          </cell>
          <cell r="C773" t="str">
            <v>鉛丹ｼﾞﾝｸﾛﾒｰﾄさび止ﾍﾟｲﾝﾄ(鉄面)</v>
          </cell>
          <cell r="D773" t="str">
            <v>２種　工場1回　現場1回</v>
          </cell>
          <cell r="E773" t="str">
            <v>ｍ２</v>
          </cell>
          <cell r="H773" t="str">
            <v>ｺ290</v>
          </cell>
          <cell r="I773">
            <v>630</v>
          </cell>
        </row>
        <row r="774">
          <cell r="B774">
            <v>771</v>
          </cell>
          <cell r="C774" t="str">
            <v>一般さび止ﾍﾟｲﾝﾄ　（鉄面　Ｂ種）</v>
          </cell>
          <cell r="D774" t="str">
            <v>１種　現場1回</v>
          </cell>
          <cell r="E774" t="str">
            <v>ｍ２</v>
          </cell>
          <cell r="H774" t="str">
            <v>ｺ市22</v>
          </cell>
          <cell r="I774">
            <v>320</v>
          </cell>
        </row>
        <row r="775">
          <cell r="B775">
            <v>772</v>
          </cell>
          <cell r="C775" t="str">
            <v>一般さび止ﾍﾟｲﾝﾄ　（鉄面　Ｂ種）</v>
          </cell>
          <cell r="D775" t="str">
            <v>１種　工場1回　現場1回</v>
          </cell>
          <cell r="E775" t="str">
            <v>ｍ２</v>
          </cell>
          <cell r="H775" t="str">
            <v>ｺ290</v>
          </cell>
          <cell r="I775">
            <v>590</v>
          </cell>
        </row>
        <row r="776">
          <cell r="B776">
            <v>773</v>
          </cell>
          <cell r="C776" t="str">
            <v>鉛丹さび止ﾍﾟｲﾝﾄ　（鉄面　Ａ種）</v>
          </cell>
          <cell r="D776" t="str">
            <v>１種　現場1回　細幅</v>
          </cell>
          <cell r="E776" t="str">
            <v>ｍ</v>
          </cell>
          <cell r="H776" t="str">
            <v>ｺ296</v>
          </cell>
          <cell r="I776">
            <v>150</v>
          </cell>
        </row>
        <row r="777">
          <cell r="B777">
            <v>774</v>
          </cell>
          <cell r="C777" t="str">
            <v>鉛丹さび止ﾍﾟｲﾝﾄ　（鉄面　Ａ種）</v>
          </cell>
          <cell r="D777" t="str">
            <v>２種　現場1回　細幅</v>
          </cell>
          <cell r="E777" t="str">
            <v>ｍ</v>
          </cell>
          <cell r="H777" t="str">
            <v>ｺ296</v>
          </cell>
          <cell r="I777">
            <v>150</v>
          </cell>
        </row>
        <row r="778">
          <cell r="B778">
            <v>775</v>
          </cell>
          <cell r="C778" t="str">
            <v>鉛系さび止ﾍﾟｲﾝﾄ　（鉄面　Ａ種）</v>
          </cell>
          <cell r="D778" t="str">
            <v>１種　現場1回　細幅</v>
          </cell>
          <cell r="E778" t="str">
            <v>ｍ</v>
          </cell>
          <cell r="H778" t="str">
            <v>ｺ296</v>
          </cell>
          <cell r="I778">
            <v>140</v>
          </cell>
        </row>
        <row r="779">
          <cell r="B779">
            <v>776</v>
          </cell>
          <cell r="C779" t="str">
            <v>鉛系さび止ﾍﾟｲﾝﾄ　（鉄面　Ａ種）</v>
          </cell>
          <cell r="D779" t="str">
            <v>２種　現場1回　細幅</v>
          </cell>
          <cell r="E779" t="str">
            <v>ｍ</v>
          </cell>
          <cell r="H779" t="str">
            <v>ｺ296</v>
          </cell>
          <cell r="I779">
            <v>140</v>
          </cell>
        </row>
        <row r="780">
          <cell r="B780">
            <v>777</v>
          </cell>
          <cell r="C780" t="str">
            <v>鉛丹ｼﾞﾝｸﾛﾒｰﾄさび止ﾍﾟｲﾝﾄ(鉄面)</v>
          </cell>
          <cell r="D780" t="str">
            <v>２種　現場1回　細幅</v>
          </cell>
          <cell r="E780" t="str">
            <v>ｍ</v>
          </cell>
          <cell r="H780" t="str">
            <v>ｺ296</v>
          </cell>
          <cell r="I780">
            <v>140</v>
          </cell>
        </row>
        <row r="781">
          <cell r="B781">
            <v>778</v>
          </cell>
          <cell r="C781" t="str">
            <v>一般さび止ﾍﾟｲﾝﾄ　（鉄面　Ｂ種）</v>
          </cell>
          <cell r="D781" t="str">
            <v>１種　現場1回　細幅</v>
          </cell>
          <cell r="E781" t="str">
            <v>ｍ</v>
          </cell>
          <cell r="H781" t="str">
            <v>ｺ296</v>
          </cell>
          <cell r="I781">
            <v>120</v>
          </cell>
        </row>
        <row r="782">
          <cell r="B782">
            <v>779</v>
          </cell>
          <cell r="C782" t="str">
            <v>ｼﾞﾝｸﾛﾒｰﾄさび止ﾍﾟｲﾝﾄ(亜鉛ﾒｯｷ面)</v>
          </cell>
          <cell r="D782" t="str">
            <v>Ａ種　現場1回　細幅</v>
          </cell>
          <cell r="E782" t="str">
            <v>ｍ</v>
          </cell>
          <cell r="H782" t="str">
            <v>ｺ296</v>
          </cell>
          <cell r="I782">
            <v>140</v>
          </cell>
        </row>
        <row r="783">
          <cell r="B783">
            <v>780</v>
          </cell>
          <cell r="C783" t="str">
            <v>ｼﾞﾝｸﾛﾒｰﾄさび止ﾍﾟｲﾝﾄ(亜鉛ﾒｯｷ面)</v>
          </cell>
          <cell r="D783" t="str">
            <v>２種　現場1回　細幅</v>
          </cell>
          <cell r="E783" t="str">
            <v>ｍ</v>
          </cell>
          <cell r="H783" t="str">
            <v>ｺ296</v>
          </cell>
          <cell r="I783">
            <v>160</v>
          </cell>
        </row>
        <row r="784">
          <cell r="B784">
            <v>781</v>
          </cell>
          <cell r="C784" t="str">
            <v>ＳＯＰ　（木部）</v>
          </cell>
          <cell r="D784" t="str">
            <v>耐水形</v>
          </cell>
          <cell r="E784" t="str">
            <v>ｍ２</v>
          </cell>
          <cell r="H784" t="str">
            <v>ｺ292</v>
          </cell>
          <cell r="I784">
            <v>1230</v>
          </cell>
        </row>
        <row r="785">
          <cell r="B785">
            <v>782</v>
          </cell>
          <cell r="C785" t="str">
            <v>ＳＯＰ　（木部）</v>
          </cell>
          <cell r="E785" t="str">
            <v>ｍ２</v>
          </cell>
          <cell r="H785" t="str">
            <v>ｺ292</v>
          </cell>
          <cell r="I785">
            <v>940</v>
          </cell>
        </row>
        <row r="786">
          <cell r="B786">
            <v>783</v>
          </cell>
          <cell r="C786" t="str">
            <v>ＳＯＰ　（鉄部）</v>
          </cell>
          <cell r="D786" t="str">
            <v>Ａ種</v>
          </cell>
          <cell r="E786" t="str">
            <v>ｍ２</v>
          </cell>
          <cell r="H786" t="str">
            <v>ｺ292</v>
          </cell>
          <cell r="I786">
            <v>970</v>
          </cell>
        </row>
        <row r="787">
          <cell r="B787">
            <v>784</v>
          </cell>
          <cell r="C787" t="str">
            <v>ＳＯＰ　（鉄部）</v>
          </cell>
          <cell r="D787" t="str">
            <v>Ｂ種</v>
          </cell>
          <cell r="E787" t="str">
            <v>ｍ２</v>
          </cell>
          <cell r="H787" t="str">
            <v>ｺ市22</v>
          </cell>
          <cell r="I787">
            <v>890</v>
          </cell>
        </row>
        <row r="788">
          <cell r="B788">
            <v>785</v>
          </cell>
          <cell r="C788" t="str">
            <v>ＳＯＰ　（亜鉛ﾒｯｷ面）</v>
          </cell>
          <cell r="E788" t="str">
            <v>ｍ２</v>
          </cell>
          <cell r="H788" t="str">
            <v>ｺ市22</v>
          </cell>
          <cell r="I788">
            <v>890</v>
          </cell>
        </row>
        <row r="789">
          <cell r="B789">
            <v>786</v>
          </cell>
          <cell r="C789" t="str">
            <v>ＥＰ　　（ﾓﾙﾀﾙ）</v>
          </cell>
          <cell r="D789" t="str">
            <v>Ａ種</v>
          </cell>
          <cell r="E789" t="str">
            <v>ｍ２</v>
          </cell>
          <cell r="H789" t="str">
            <v>ｺ292</v>
          </cell>
          <cell r="I789">
            <v>1050</v>
          </cell>
        </row>
        <row r="790">
          <cell r="B790">
            <v>787</v>
          </cell>
          <cell r="C790" t="str">
            <v>ＥＰ　　（ﾎﾞｰﾄﾞ）</v>
          </cell>
          <cell r="D790" t="str">
            <v>Ｂ種</v>
          </cell>
          <cell r="E790" t="str">
            <v>ｍ２</v>
          </cell>
          <cell r="H790" t="str">
            <v>ｺ市22</v>
          </cell>
          <cell r="I790">
            <v>950</v>
          </cell>
        </row>
        <row r="791">
          <cell r="B791">
            <v>788</v>
          </cell>
          <cell r="C791" t="str">
            <v>Ｇ－ＥＰ　（ﾓﾙﾀﾙ）</v>
          </cell>
          <cell r="D791" t="str">
            <v>Ａ種</v>
          </cell>
          <cell r="E791" t="str">
            <v>ｍ２</v>
          </cell>
          <cell r="H791" t="str">
            <v>ｺ292</v>
          </cell>
          <cell r="I791">
            <v>1160</v>
          </cell>
        </row>
        <row r="792">
          <cell r="B792">
            <v>789</v>
          </cell>
          <cell r="C792" t="str">
            <v>Ｇ－ＥＰ　（ﾎﾞｰﾄﾞ）</v>
          </cell>
          <cell r="D792" t="str">
            <v>Ｂ種</v>
          </cell>
          <cell r="E792" t="str">
            <v>ｍ２</v>
          </cell>
          <cell r="H792" t="str">
            <v>ｺ292</v>
          </cell>
          <cell r="I792">
            <v>870</v>
          </cell>
        </row>
        <row r="793">
          <cell r="B793">
            <v>790</v>
          </cell>
          <cell r="C793" t="str">
            <v>Ｔ－ＥＰ　（ﾓﾙﾀﾙ）</v>
          </cell>
          <cell r="D793" t="str">
            <v>Ａ種</v>
          </cell>
          <cell r="E793" t="str">
            <v>ｍ２</v>
          </cell>
          <cell r="H793" t="str">
            <v>ｺ292</v>
          </cell>
          <cell r="I793">
            <v>1370</v>
          </cell>
        </row>
        <row r="794">
          <cell r="B794">
            <v>791</v>
          </cell>
          <cell r="C794" t="str">
            <v>Ｔ－ＥＰ　（ﾎﾞｰﾄﾞ）</v>
          </cell>
          <cell r="D794" t="str">
            <v>Ｂ種</v>
          </cell>
          <cell r="E794" t="str">
            <v>ｍ２</v>
          </cell>
          <cell r="H794" t="str">
            <v>ｺ292</v>
          </cell>
          <cell r="I794">
            <v>1100</v>
          </cell>
        </row>
        <row r="795">
          <cell r="B795">
            <v>792</v>
          </cell>
          <cell r="C795" t="str">
            <v>Ｔ－ＥＰ　（鉄部）</v>
          </cell>
          <cell r="D795" t="str">
            <v>　　</v>
          </cell>
          <cell r="E795" t="str">
            <v>ｍ２</v>
          </cell>
          <cell r="H795" t="str">
            <v>ｺ292</v>
          </cell>
          <cell r="I795">
            <v>1910</v>
          </cell>
        </row>
        <row r="796">
          <cell r="B796">
            <v>793</v>
          </cell>
          <cell r="C796" t="str">
            <v>ＥＰ－Ｍ　（木部）</v>
          </cell>
          <cell r="E796" t="str">
            <v>ｍ２</v>
          </cell>
          <cell r="H796" t="str">
            <v>ｺ292</v>
          </cell>
          <cell r="I796">
            <v>1840</v>
          </cell>
        </row>
        <row r="797">
          <cell r="B797">
            <v>794</v>
          </cell>
          <cell r="C797" t="str">
            <v>ＥＰ－Ｍ　（ﾓﾙﾀﾙ）</v>
          </cell>
          <cell r="E797" t="str">
            <v>ｍ２</v>
          </cell>
          <cell r="H797" t="str">
            <v>ｺ292</v>
          </cell>
          <cell r="I797">
            <v>1550</v>
          </cell>
        </row>
        <row r="798">
          <cell r="B798">
            <v>795</v>
          </cell>
          <cell r="C798" t="str">
            <v>ＥＰ－Ｍ　（ﾎﾞｰﾄﾞ）</v>
          </cell>
          <cell r="E798" t="str">
            <v>ｍ２</v>
          </cell>
          <cell r="H798" t="str">
            <v>ｺ292</v>
          </cell>
          <cell r="I798">
            <v>1550</v>
          </cell>
        </row>
        <row r="799">
          <cell r="B799">
            <v>796</v>
          </cell>
          <cell r="C799" t="str">
            <v>ＥＰ－Ｍ　（亜鉛ﾒｯｷ面）</v>
          </cell>
          <cell r="E799" t="str">
            <v>ｍ２</v>
          </cell>
          <cell r="H799" t="str">
            <v>ｺ292</v>
          </cell>
          <cell r="I799">
            <v>1840</v>
          </cell>
        </row>
        <row r="800">
          <cell r="B800">
            <v>797</v>
          </cell>
          <cell r="C800" t="str">
            <v>ＶＥ　　（ﾓﾙﾀﾙ）</v>
          </cell>
          <cell r="D800" t="str">
            <v>Ａ種</v>
          </cell>
          <cell r="E800" t="str">
            <v>ｍ２</v>
          </cell>
          <cell r="H800" t="str">
            <v>ｺ292</v>
          </cell>
          <cell r="I800">
            <v>1470</v>
          </cell>
        </row>
        <row r="801">
          <cell r="B801">
            <v>798</v>
          </cell>
          <cell r="C801" t="str">
            <v>ＶＥ　　（ﾓﾙﾀﾙ）</v>
          </cell>
          <cell r="D801" t="str">
            <v>Ｂ種</v>
          </cell>
          <cell r="E801" t="str">
            <v>ｍ２</v>
          </cell>
          <cell r="H801" t="str">
            <v>ｺ市22</v>
          </cell>
          <cell r="I801">
            <v>1120</v>
          </cell>
        </row>
        <row r="802">
          <cell r="B802">
            <v>799</v>
          </cell>
          <cell r="C802" t="str">
            <v>ＶＥ　　（亜鉛ﾒｯｷ面）</v>
          </cell>
          <cell r="D802" t="str">
            <v>Ａ種</v>
          </cell>
          <cell r="E802" t="str">
            <v>ｍ２</v>
          </cell>
          <cell r="H802" t="str">
            <v>ｺ292</v>
          </cell>
          <cell r="I802">
            <v>360</v>
          </cell>
        </row>
        <row r="803">
          <cell r="B803">
            <v>800</v>
          </cell>
          <cell r="C803" t="str">
            <v>ＶＥ　　（亜鉛ﾒｯｷ面）</v>
          </cell>
          <cell r="D803" t="str">
            <v>Ｂ種</v>
          </cell>
          <cell r="E803" t="str">
            <v>ｍ２</v>
          </cell>
          <cell r="H803" t="str">
            <v>ｺ292</v>
          </cell>
          <cell r="I803">
            <v>1380</v>
          </cell>
        </row>
        <row r="804">
          <cell r="B804">
            <v>801</v>
          </cell>
          <cell r="C804" t="str">
            <v>ＡＥ　　（ﾓﾙﾀﾙ）</v>
          </cell>
          <cell r="D804" t="str">
            <v>Ａ種</v>
          </cell>
          <cell r="E804" t="str">
            <v>ｍ２</v>
          </cell>
          <cell r="H804" t="str">
            <v>ｺ292</v>
          </cell>
          <cell r="I804">
            <v>1840</v>
          </cell>
        </row>
        <row r="805">
          <cell r="B805">
            <v>802</v>
          </cell>
          <cell r="C805" t="str">
            <v>ＡＥ　　（ﾓﾙﾀﾙ）</v>
          </cell>
          <cell r="D805" t="str">
            <v>Ｂ種</v>
          </cell>
          <cell r="E805" t="str">
            <v>ｍ２</v>
          </cell>
          <cell r="H805" t="str">
            <v>ｺ292</v>
          </cell>
          <cell r="I805">
            <v>1270</v>
          </cell>
        </row>
        <row r="806">
          <cell r="B806">
            <v>803</v>
          </cell>
          <cell r="C806" t="str">
            <v>ＡＥ　　（亜鉛ﾒｯｷ面）</v>
          </cell>
          <cell r="D806" t="str">
            <v>　　</v>
          </cell>
          <cell r="E806" t="str">
            <v>ｍ２</v>
          </cell>
          <cell r="H806" t="str">
            <v>ｺ292</v>
          </cell>
          <cell r="I806">
            <v>1460</v>
          </cell>
        </row>
        <row r="807">
          <cell r="B807">
            <v>804</v>
          </cell>
          <cell r="C807" t="str">
            <v>ＦＥ　　（木部）</v>
          </cell>
          <cell r="D807" t="str">
            <v>Ａ種</v>
          </cell>
          <cell r="E807" t="str">
            <v>ｍ２</v>
          </cell>
          <cell r="H807" t="str">
            <v>ｺ292</v>
          </cell>
          <cell r="I807">
            <v>2650</v>
          </cell>
        </row>
        <row r="808">
          <cell r="B808">
            <v>805</v>
          </cell>
          <cell r="C808" t="str">
            <v>ＦＥ　　（木部）</v>
          </cell>
          <cell r="D808" t="str">
            <v>Ｂ種</v>
          </cell>
          <cell r="E808" t="str">
            <v>ｍ２</v>
          </cell>
          <cell r="H808" t="str">
            <v>ｺ292</v>
          </cell>
          <cell r="I808">
            <v>1740</v>
          </cell>
        </row>
        <row r="809">
          <cell r="B809">
            <v>806</v>
          </cell>
          <cell r="C809" t="str">
            <v>ＦＥ　　（鉄部）</v>
          </cell>
          <cell r="D809" t="str">
            <v>Ａ種</v>
          </cell>
          <cell r="E809" t="str">
            <v>ｍ２</v>
          </cell>
          <cell r="H809" t="str">
            <v>ｺ292</v>
          </cell>
          <cell r="I809">
            <v>2470</v>
          </cell>
        </row>
        <row r="810">
          <cell r="B810">
            <v>807</v>
          </cell>
          <cell r="C810" t="str">
            <v>ＦＥ　　（鉄部）</v>
          </cell>
          <cell r="D810" t="str">
            <v>Ｂ種</v>
          </cell>
          <cell r="E810" t="str">
            <v>ｍ２</v>
          </cell>
          <cell r="H810" t="str">
            <v>ｺ292</v>
          </cell>
          <cell r="I810">
            <v>1460</v>
          </cell>
        </row>
        <row r="811">
          <cell r="B811">
            <v>808</v>
          </cell>
          <cell r="C811" t="str">
            <v>ＣＬ　　（木部）</v>
          </cell>
          <cell r="D811" t="str">
            <v>Ａ種</v>
          </cell>
          <cell r="E811" t="str">
            <v>ｍ２</v>
          </cell>
          <cell r="H811" t="str">
            <v>ｺ292</v>
          </cell>
          <cell r="I811">
            <v>2290</v>
          </cell>
        </row>
        <row r="812">
          <cell r="B812">
            <v>809</v>
          </cell>
          <cell r="C812" t="str">
            <v>ＣＬ　　（木部）</v>
          </cell>
          <cell r="D812" t="str">
            <v>Ｂ種</v>
          </cell>
          <cell r="E812" t="str">
            <v>ｍ２</v>
          </cell>
          <cell r="H812" t="str">
            <v>ｺ市22</v>
          </cell>
          <cell r="I812">
            <v>1370</v>
          </cell>
        </row>
        <row r="813">
          <cell r="B813">
            <v>810</v>
          </cell>
          <cell r="C813" t="str">
            <v>ＦＣ　　（木部）</v>
          </cell>
          <cell r="E813" t="str">
            <v>ｍ２</v>
          </cell>
          <cell r="H813" t="str">
            <v>ｺ294</v>
          </cell>
          <cell r="I813">
            <v>1000</v>
          </cell>
        </row>
        <row r="814">
          <cell r="B814">
            <v>811</v>
          </cell>
          <cell r="C814" t="str">
            <v>ＯＳ　　（木部）</v>
          </cell>
          <cell r="E814" t="str">
            <v>ｍ２</v>
          </cell>
          <cell r="H814" t="str">
            <v>ｺ市22</v>
          </cell>
          <cell r="I814">
            <v>780</v>
          </cell>
        </row>
        <row r="815">
          <cell r="B815">
            <v>812</v>
          </cell>
          <cell r="C815" t="str">
            <v>ＯＳＶ　（木部）</v>
          </cell>
          <cell r="E815" t="str">
            <v>ｍ２</v>
          </cell>
          <cell r="H815" t="str">
            <v>ｺ294</v>
          </cell>
          <cell r="I815">
            <v>1000</v>
          </cell>
        </row>
        <row r="816">
          <cell r="B816">
            <v>813</v>
          </cell>
          <cell r="C816" t="str">
            <v>ＳＣＬ　（家具）</v>
          </cell>
          <cell r="E816" t="str">
            <v>ｍ２</v>
          </cell>
          <cell r="H816" t="str">
            <v>　</v>
          </cell>
          <cell r="I816" t="str">
            <v>　</v>
          </cell>
        </row>
        <row r="817">
          <cell r="B817">
            <v>814</v>
          </cell>
          <cell r="C817" t="str">
            <v>防腐剤　（木部）</v>
          </cell>
          <cell r="E817" t="str">
            <v>ｍ２</v>
          </cell>
          <cell r="H817" t="str">
            <v>ｺ294</v>
          </cell>
          <cell r="I817">
            <v>360</v>
          </cell>
        </row>
        <row r="818">
          <cell r="B818">
            <v>815</v>
          </cell>
          <cell r="C818" t="str">
            <v>防腐防虫ｽﾃｲﾝ　（木部）</v>
          </cell>
          <cell r="E818" t="str">
            <v>ｍ２</v>
          </cell>
          <cell r="H818" t="str">
            <v>ｺ294</v>
          </cell>
          <cell r="I818">
            <v>910</v>
          </cell>
        </row>
        <row r="819">
          <cell r="B819">
            <v>816</v>
          </cell>
          <cell r="C819" t="str">
            <v>ﾌｯ素樹脂ｴﾅﾒﾙＦＵＥ　（鉄部）</v>
          </cell>
          <cell r="E819" t="str">
            <v>ｍ２</v>
          </cell>
          <cell r="H819" t="str">
            <v>ｺ市22</v>
          </cell>
          <cell r="I819">
            <v>2100</v>
          </cell>
        </row>
        <row r="820">
          <cell r="B820">
            <v>817</v>
          </cell>
          <cell r="C820" t="str">
            <v>ﾌｯ素樹脂ｴﾅﾒﾙＦＵＥ　（亜鉛ﾒｯｷ面）</v>
          </cell>
          <cell r="E820" t="str">
            <v>ｍ２</v>
          </cell>
          <cell r="H820" t="str">
            <v>ｺ市22</v>
          </cell>
          <cell r="I820">
            <v>2290</v>
          </cell>
        </row>
        <row r="821">
          <cell r="B821">
            <v>818</v>
          </cell>
          <cell r="C821" t="str">
            <v>ﾌｯ素樹脂ｴﾅﾒﾙＦＵＥ　（ｺﾝｸﾘｰﾄ･成形板）</v>
          </cell>
          <cell r="E821" t="str">
            <v>ｍ２</v>
          </cell>
          <cell r="H821" t="str">
            <v>ｺ296</v>
          </cell>
          <cell r="I821">
            <v>2850</v>
          </cell>
        </row>
        <row r="822">
          <cell r="B822">
            <v>819</v>
          </cell>
          <cell r="C822" t="str">
            <v>ＳＯＰ　（木部）　　細幅</v>
          </cell>
          <cell r="E822" t="str">
            <v>ｍ</v>
          </cell>
          <cell r="H822" t="str">
            <v>ｺ市22</v>
          </cell>
          <cell r="I822">
            <v>430</v>
          </cell>
        </row>
        <row r="823">
          <cell r="B823">
            <v>820</v>
          </cell>
          <cell r="C823" t="str">
            <v>ＳＯＰ　（鉄部）　　細幅</v>
          </cell>
          <cell r="D823" t="str">
            <v>Ａ種</v>
          </cell>
          <cell r="E823" t="str">
            <v>ｍ</v>
          </cell>
          <cell r="H823" t="str">
            <v>ｺ298</v>
          </cell>
          <cell r="I823" t="str">
            <v>　</v>
          </cell>
        </row>
        <row r="824">
          <cell r="B824">
            <v>821</v>
          </cell>
          <cell r="C824" t="str">
            <v>ＳＯＰ　（鉄部）　　細幅</v>
          </cell>
          <cell r="D824" t="str">
            <v>Ｂ種</v>
          </cell>
          <cell r="E824" t="str">
            <v>ｍ</v>
          </cell>
          <cell r="H824" t="str">
            <v>ｺ市22</v>
          </cell>
          <cell r="I824">
            <v>470</v>
          </cell>
        </row>
        <row r="825">
          <cell r="B825">
            <v>822</v>
          </cell>
          <cell r="C825" t="str">
            <v>ＥＰ　　（ﾓﾙﾀﾙ）　　細幅</v>
          </cell>
          <cell r="D825" t="str">
            <v>Ａ種</v>
          </cell>
          <cell r="E825" t="str">
            <v>ｍ</v>
          </cell>
          <cell r="H825" t="str">
            <v>ｺ298</v>
          </cell>
          <cell r="I825">
            <v>290</v>
          </cell>
        </row>
        <row r="826">
          <cell r="B826">
            <v>823</v>
          </cell>
          <cell r="C826" t="str">
            <v>ＥＰ　　（ﾎﾞｰﾄﾞ）　　細幅</v>
          </cell>
          <cell r="D826" t="str">
            <v>Ｂ種</v>
          </cell>
          <cell r="E826" t="str">
            <v>ｍ</v>
          </cell>
          <cell r="H826" t="str">
            <v>ｺ298</v>
          </cell>
          <cell r="I826">
            <v>200</v>
          </cell>
        </row>
        <row r="827">
          <cell r="B827">
            <v>824</v>
          </cell>
          <cell r="C827" t="str">
            <v>ＥＰ－Ｍ　（木部）　　細幅</v>
          </cell>
          <cell r="E827" t="str">
            <v>ｍ</v>
          </cell>
          <cell r="H827" t="str">
            <v>ｺ298</v>
          </cell>
          <cell r="I827">
            <v>510</v>
          </cell>
        </row>
        <row r="828">
          <cell r="B828">
            <v>825</v>
          </cell>
          <cell r="C828" t="str">
            <v>ＦＥ　　（木部）　　細幅</v>
          </cell>
          <cell r="D828" t="str">
            <v>Ａ種</v>
          </cell>
          <cell r="E828" t="str">
            <v>ｍ</v>
          </cell>
          <cell r="H828" t="str">
            <v>ｺ298</v>
          </cell>
          <cell r="I828">
            <v>480</v>
          </cell>
        </row>
        <row r="829">
          <cell r="B829">
            <v>826</v>
          </cell>
          <cell r="C829" t="str">
            <v>ＦＥ　　（木部）　　細幅</v>
          </cell>
          <cell r="D829" t="str">
            <v>Ｂ種</v>
          </cell>
          <cell r="E829" t="str">
            <v>ｍ</v>
          </cell>
          <cell r="H829" t="str">
            <v>ｺ298</v>
          </cell>
          <cell r="I829">
            <v>400</v>
          </cell>
        </row>
        <row r="830">
          <cell r="B830">
            <v>827</v>
          </cell>
          <cell r="C830" t="str">
            <v>ＦＥ　　（鉄部）　　細幅</v>
          </cell>
          <cell r="D830" t="str">
            <v>Ａ種</v>
          </cell>
          <cell r="E830" t="str">
            <v>ｍ</v>
          </cell>
          <cell r="H830" t="str">
            <v>ｺ298</v>
          </cell>
          <cell r="I830">
            <v>690</v>
          </cell>
        </row>
        <row r="831">
          <cell r="B831">
            <v>828</v>
          </cell>
          <cell r="C831" t="str">
            <v>ＦＥ　　（鉄部）　　細幅</v>
          </cell>
          <cell r="D831" t="str">
            <v>Ｂ種</v>
          </cell>
          <cell r="E831" t="str">
            <v>ｍ</v>
          </cell>
          <cell r="H831" t="str">
            <v>ｺ298</v>
          </cell>
          <cell r="I831">
            <v>400</v>
          </cell>
        </row>
        <row r="832">
          <cell r="B832">
            <v>831</v>
          </cell>
          <cell r="C832" t="str">
            <v>ＣＬ　　（木部）　　細幅</v>
          </cell>
          <cell r="D832" t="str">
            <v>Ａ種</v>
          </cell>
          <cell r="E832" t="str">
            <v>ｍ</v>
          </cell>
          <cell r="H832" t="str">
            <v>ｺ298</v>
          </cell>
          <cell r="I832" t="str">
            <v>　　</v>
          </cell>
        </row>
        <row r="833">
          <cell r="B833">
            <v>832</v>
          </cell>
          <cell r="C833" t="str">
            <v>ＣＬ　　（木部）　　細幅</v>
          </cell>
          <cell r="D833" t="str">
            <v>Ｂ種</v>
          </cell>
          <cell r="E833" t="str">
            <v>ｍ</v>
          </cell>
          <cell r="H833" t="str">
            <v>ｺ298</v>
          </cell>
          <cell r="I833">
            <v>460</v>
          </cell>
        </row>
        <row r="834">
          <cell r="B834">
            <v>833</v>
          </cell>
          <cell r="C834" t="str">
            <v>ＦＣ　　（木部）　　細幅</v>
          </cell>
          <cell r="E834" t="str">
            <v>ｍ</v>
          </cell>
          <cell r="H834" t="str">
            <v>ｺ298</v>
          </cell>
          <cell r="I834">
            <v>300</v>
          </cell>
        </row>
        <row r="835">
          <cell r="B835">
            <v>834</v>
          </cell>
          <cell r="C835" t="str">
            <v>ＯＳＶ　（木部）　　細幅</v>
          </cell>
          <cell r="E835" t="str">
            <v>ｍ</v>
          </cell>
          <cell r="H835" t="str">
            <v>ｺ298</v>
          </cell>
          <cell r="I835">
            <v>270</v>
          </cell>
        </row>
        <row r="836">
          <cell r="B836">
            <v>835</v>
          </cell>
          <cell r="C836" t="str">
            <v>ＳＣＬ　（木部）　　細幅</v>
          </cell>
          <cell r="E836" t="str">
            <v>ｍ</v>
          </cell>
        </row>
        <row r="837">
          <cell r="B837">
            <v>836</v>
          </cell>
          <cell r="C837" t="str">
            <v>防腐剤　（木部）　　細幅</v>
          </cell>
          <cell r="E837" t="str">
            <v>ｍ</v>
          </cell>
          <cell r="H837" t="str">
            <v>ｺ298</v>
          </cell>
          <cell r="I837">
            <v>120</v>
          </cell>
        </row>
        <row r="838">
          <cell r="B838">
            <v>837</v>
          </cell>
          <cell r="C838" t="str">
            <v>防腐防虫ｽﾃｲﾝ　（木部）　細幅</v>
          </cell>
          <cell r="E838" t="str">
            <v>ｍ</v>
          </cell>
          <cell r="H838" t="str">
            <v>ｺ298</v>
          </cell>
          <cell r="I838">
            <v>360</v>
          </cell>
        </row>
        <row r="839">
          <cell r="B839">
            <v>838</v>
          </cell>
          <cell r="C839" t="str">
            <v>ＳＯＰ　（鋼建）</v>
          </cell>
          <cell r="D839" t="str">
            <v>2回塗</v>
          </cell>
          <cell r="E839" t="str">
            <v>ｍ２</v>
          </cell>
          <cell r="H839" t="str">
            <v>ｺ300</v>
          </cell>
          <cell r="I839">
            <v>850</v>
          </cell>
        </row>
        <row r="840">
          <cell r="B840">
            <v>839</v>
          </cell>
          <cell r="C840" t="str">
            <v>ＳＯＰ　（鋼建）</v>
          </cell>
          <cell r="D840" t="str">
            <v>3回塗</v>
          </cell>
          <cell r="E840" t="str">
            <v>ｍ２</v>
          </cell>
          <cell r="H840" t="str">
            <v>ｺ300</v>
          </cell>
          <cell r="I840">
            <v>1080</v>
          </cell>
        </row>
        <row r="841">
          <cell r="B841">
            <v>840</v>
          </cell>
          <cell r="C841" t="str">
            <v>ＳＯＰ　（鋼建）</v>
          </cell>
          <cell r="D841" t="str">
            <v>（改修）</v>
          </cell>
          <cell r="E841" t="str">
            <v>ｍ２</v>
          </cell>
          <cell r="H841" t="str">
            <v>ｾﾀ414</v>
          </cell>
          <cell r="I841">
            <v>1130</v>
          </cell>
        </row>
        <row r="842">
          <cell r="B842">
            <v>841</v>
          </cell>
          <cell r="C842" t="str">
            <v>ＳＯＰ　（木建）</v>
          </cell>
          <cell r="D842" t="str">
            <v>2回塗</v>
          </cell>
          <cell r="E842" t="str">
            <v>ｍ２</v>
          </cell>
          <cell r="H842" t="str">
            <v>ｺ300</v>
          </cell>
          <cell r="I842">
            <v>850</v>
          </cell>
        </row>
        <row r="843">
          <cell r="B843">
            <v>842</v>
          </cell>
          <cell r="C843" t="str">
            <v>ＳＯＰ　（木建）</v>
          </cell>
          <cell r="D843" t="str">
            <v>3回塗</v>
          </cell>
          <cell r="E843" t="str">
            <v>ｍ２</v>
          </cell>
          <cell r="H843" t="str">
            <v>ｺ300</v>
          </cell>
          <cell r="I843">
            <v>1080</v>
          </cell>
        </row>
        <row r="844">
          <cell r="B844">
            <v>843</v>
          </cell>
          <cell r="C844" t="str">
            <v>ＳＯＰ　（木建）</v>
          </cell>
          <cell r="D844" t="str">
            <v>（改修）</v>
          </cell>
          <cell r="E844" t="str">
            <v>ｍ２</v>
          </cell>
          <cell r="H844" t="str">
            <v>ｾﾀ414</v>
          </cell>
          <cell r="I844">
            <v>1480</v>
          </cell>
        </row>
        <row r="845">
          <cell r="B845">
            <v>844</v>
          </cell>
        </row>
        <row r="846">
          <cell r="B846">
            <v>845</v>
          </cell>
        </row>
        <row r="847">
          <cell r="B847">
            <v>846</v>
          </cell>
          <cell r="C847" t="str">
            <v>　小　　　　計</v>
          </cell>
        </row>
        <row r="848">
          <cell r="B848">
            <v>847</v>
          </cell>
          <cell r="C848" t="str">
            <v>内装工事</v>
          </cell>
        </row>
        <row r="849">
          <cell r="B849">
            <v>848</v>
          </cell>
          <cell r="C849" t="str">
            <v>ﾌﾛｰﾘﾝｸﾞﾎﾞｰﾄﾞ　ｱ)15　木製根太</v>
          </cell>
          <cell r="D849" t="str">
            <v>普通張り　　なら</v>
          </cell>
          <cell r="E849" t="str">
            <v>ｍ２</v>
          </cell>
          <cell r="H849" t="str">
            <v>ｺ318</v>
          </cell>
          <cell r="I849">
            <v>6700</v>
          </cell>
        </row>
        <row r="850">
          <cell r="B850">
            <v>849</v>
          </cell>
          <cell r="C850" t="str">
            <v>ﾌﾛｰﾘﾝｸﾞﾎﾞｰﾄﾞ　ｱ)15　木製根太</v>
          </cell>
          <cell r="D850" t="str">
            <v>普通張り　　かばさくら</v>
          </cell>
          <cell r="E850" t="str">
            <v>ｍ２</v>
          </cell>
          <cell r="H850" t="str">
            <v>ｺ318</v>
          </cell>
          <cell r="I850">
            <v>6200</v>
          </cell>
        </row>
        <row r="851">
          <cell r="B851">
            <v>850</v>
          </cell>
          <cell r="C851" t="str">
            <v>ﾌﾛｰﾘﾝｸﾞﾎﾞｰﾄﾞ　ｱ)15　木製根太</v>
          </cell>
          <cell r="D851" t="str">
            <v>普通張り　　ぶな</v>
          </cell>
          <cell r="E851" t="str">
            <v>ｍ２</v>
          </cell>
          <cell r="H851" t="str">
            <v>ｺ318</v>
          </cell>
          <cell r="I851">
            <v>6100</v>
          </cell>
        </row>
        <row r="852">
          <cell r="B852">
            <v>851</v>
          </cell>
          <cell r="C852" t="str">
            <v>ﾌﾛｰﾘﾝｸﾞﾎﾞｰﾄﾞ　ｱ)15　木製根太</v>
          </cell>
          <cell r="D852" t="str">
            <v>普通張り　　いたやかえで</v>
          </cell>
          <cell r="E852" t="str">
            <v>ｍ２</v>
          </cell>
          <cell r="H852" t="str">
            <v>ｺ318</v>
          </cell>
          <cell r="I852">
            <v>6100</v>
          </cell>
        </row>
        <row r="853">
          <cell r="B853">
            <v>852</v>
          </cell>
          <cell r="C853" t="str">
            <v>ﾌﾛｰﾘﾝｸﾞﾎﾞｰﾄﾞ　ｱ)18　木製根太</v>
          </cell>
          <cell r="D853" t="str">
            <v>特殊張り　　なら</v>
          </cell>
          <cell r="E853" t="str">
            <v>ｍ２</v>
          </cell>
          <cell r="H853" t="str">
            <v>ｺ318</v>
          </cell>
          <cell r="I853">
            <v>7200</v>
          </cell>
        </row>
        <row r="854">
          <cell r="B854">
            <v>853</v>
          </cell>
          <cell r="C854" t="str">
            <v>ﾌﾛｰﾘﾝｸﾞﾎﾞｰﾄﾞ　ｱ)18　木製根太</v>
          </cell>
          <cell r="D854" t="str">
            <v>特殊張り　　かばさくら</v>
          </cell>
          <cell r="E854" t="str">
            <v>ｍ２</v>
          </cell>
          <cell r="H854" t="str">
            <v>ｺ318</v>
          </cell>
          <cell r="I854">
            <v>6600</v>
          </cell>
        </row>
        <row r="855">
          <cell r="B855">
            <v>854</v>
          </cell>
          <cell r="C855" t="str">
            <v>ﾌﾛｰﾘﾝｸﾞﾎﾞｰﾄﾞ　ｱ)18　木製根太</v>
          </cell>
          <cell r="D855" t="str">
            <v>特殊張り　　ぶな</v>
          </cell>
          <cell r="E855" t="str">
            <v>ｍ２</v>
          </cell>
          <cell r="H855" t="str">
            <v>ｺ318</v>
          </cell>
          <cell r="I855">
            <v>6600</v>
          </cell>
        </row>
        <row r="856">
          <cell r="B856">
            <v>855</v>
          </cell>
          <cell r="C856" t="str">
            <v>ﾌﾛｰﾘﾝｸﾞﾎﾞｰﾄﾞ　ｱ)18　木製根太</v>
          </cell>
          <cell r="D856" t="str">
            <v>特殊張り　　いたやかえで</v>
          </cell>
          <cell r="E856" t="str">
            <v>ｍ２</v>
          </cell>
          <cell r="H856" t="str">
            <v>ｺ318</v>
          </cell>
          <cell r="I856">
            <v>6600</v>
          </cell>
        </row>
        <row r="857">
          <cell r="B857">
            <v>856</v>
          </cell>
          <cell r="C857" t="str">
            <v>ﾌﾛｰﾘﾝｸﾞﾎﾞｰﾄﾞ　ｱ)18　鋼製根太</v>
          </cell>
          <cell r="D857" t="str">
            <v>特殊張り　　なら</v>
          </cell>
          <cell r="E857" t="str">
            <v>ｍ２</v>
          </cell>
          <cell r="H857" t="str">
            <v>ｺ318</v>
          </cell>
          <cell r="I857">
            <v>7500</v>
          </cell>
        </row>
        <row r="858">
          <cell r="B858">
            <v>857</v>
          </cell>
          <cell r="C858" t="str">
            <v>ﾌﾛｰﾘﾝｸﾞﾎﾞｰﾄﾞ　ｱ)18　鋼製根太</v>
          </cell>
          <cell r="D858" t="str">
            <v>特殊張り　　かばさくら</v>
          </cell>
          <cell r="E858" t="str">
            <v>ｍ２</v>
          </cell>
          <cell r="H858" t="str">
            <v>ｺ318</v>
          </cell>
          <cell r="I858">
            <v>6900</v>
          </cell>
        </row>
        <row r="859">
          <cell r="B859">
            <v>858</v>
          </cell>
          <cell r="C859" t="str">
            <v>ﾌﾛｰﾘﾝｸﾞﾎﾞｰﾄﾞ　ｱ)18　鋼製根太</v>
          </cell>
          <cell r="D859" t="str">
            <v>特殊張り　　ぶな</v>
          </cell>
          <cell r="E859" t="str">
            <v>ｍ２</v>
          </cell>
          <cell r="H859" t="str">
            <v>ｺ318</v>
          </cell>
          <cell r="I859">
            <v>6800</v>
          </cell>
        </row>
        <row r="860">
          <cell r="B860">
            <v>859</v>
          </cell>
          <cell r="C860" t="str">
            <v>ﾌﾛｰﾘﾝｸﾞﾎﾞｰﾄﾞ　ｱ)18　鋼製根太</v>
          </cell>
          <cell r="D860" t="str">
            <v>特殊張り　　いたやかえで</v>
          </cell>
          <cell r="E860" t="str">
            <v>ｍ２</v>
          </cell>
          <cell r="H860" t="str">
            <v>ｺ318</v>
          </cell>
          <cell r="I860">
            <v>6800</v>
          </cell>
        </row>
        <row r="861">
          <cell r="B861">
            <v>860</v>
          </cell>
          <cell r="C861" t="str">
            <v>ﾌﾛｰﾘﾝｸﾞﾌﾞﾛｯｸ　ｱ)15　接着工法</v>
          </cell>
          <cell r="D861" t="str">
            <v>　　　　　　なら</v>
          </cell>
          <cell r="E861" t="str">
            <v>ｍ２</v>
          </cell>
          <cell r="H861" t="str">
            <v>ｺ318</v>
          </cell>
          <cell r="I861">
            <v>7600</v>
          </cell>
        </row>
        <row r="862">
          <cell r="B862">
            <v>861</v>
          </cell>
          <cell r="C862" t="str">
            <v>ﾌﾛｰﾘﾝｸﾞﾌﾞﾛｯｸ　ｱ)15　接着工法</v>
          </cell>
          <cell r="D862" t="str">
            <v>　　　　　　かばさくら</v>
          </cell>
          <cell r="E862" t="str">
            <v>ｍ２</v>
          </cell>
          <cell r="H862" t="str">
            <v>ｺ318</v>
          </cell>
          <cell r="I862">
            <v>7100</v>
          </cell>
        </row>
        <row r="863">
          <cell r="B863">
            <v>862</v>
          </cell>
          <cell r="C863" t="str">
            <v>ﾌﾛｰﾘﾝｸﾞﾌﾞﾛｯｸ　ｱ)15　接着工法</v>
          </cell>
          <cell r="D863" t="str">
            <v>　　　　　　ぶな</v>
          </cell>
          <cell r="E863" t="str">
            <v>ｍ２</v>
          </cell>
          <cell r="H863" t="str">
            <v>ｺ318</v>
          </cell>
          <cell r="I863">
            <v>6900</v>
          </cell>
        </row>
        <row r="864">
          <cell r="B864">
            <v>863</v>
          </cell>
          <cell r="C864" t="str">
            <v>ﾌﾛｰﾘﾝｸﾞﾌﾞﾛｯｸ　ｱ)15　接着工法</v>
          </cell>
          <cell r="D864" t="str">
            <v>　　　　　　いたやかえで</v>
          </cell>
          <cell r="E864" t="str">
            <v>ｍ２</v>
          </cell>
          <cell r="H864" t="str">
            <v>ｺ318</v>
          </cell>
          <cell r="I864">
            <v>6900</v>
          </cell>
        </row>
        <row r="865">
          <cell r="B865">
            <v>864</v>
          </cell>
          <cell r="C865" t="str">
            <v>ポリウレタン樹脂塗装</v>
          </cell>
          <cell r="E865" t="str">
            <v>ｍ２</v>
          </cell>
          <cell r="H865" t="str">
            <v>ｺ318</v>
          </cell>
          <cell r="I865">
            <v>1000</v>
          </cell>
        </row>
        <row r="866">
          <cell r="B866">
            <v>865</v>
          </cell>
          <cell r="C866" t="str">
            <v>ワックス塗装</v>
          </cell>
          <cell r="E866" t="str">
            <v>ｍ２</v>
          </cell>
          <cell r="H866" t="str">
            <v>ｺ318</v>
          </cell>
          <cell r="I866">
            <v>500</v>
          </cell>
        </row>
        <row r="867">
          <cell r="B867">
            <v>866</v>
          </cell>
          <cell r="C867" t="str">
            <v>半硬質ｺﾝﾎﾟｼﾞｼｮﾝﾋﾞﾆﾙ床ﾀｲﾙ　ｱ)2</v>
          </cell>
          <cell r="E867" t="str">
            <v>ｍ２</v>
          </cell>
          <cell r="H867" t="str">
            <v>ｺ322</v>
          </cell>
          <cell r="I867">
            <v>1550</v>
          </cell>
        </row>
        <row r="868">
          <cell r="B868">
            <v>867</v>
          </cell>
          <cell r="C868" t="str">
            <v>ｴﾝﾎﾞｽﾋﾞﾆﾙ床ﾀｲﾙ　　　ｱ)2</v>
          </cell>
          <cell r="E868" t="str">
            <v>ｍ２</v>
          </cell>
          <cell r="H868" t="str">
            <v>ｺ322</v>
          </cell>
          <cell r="I868">
            <v>2070</v>
          </cell>
        </row>
        <row r="869">
          <cell r="B869">
            <v>868</v>
          </cell>
          <cell r="C869" t="str">
            <v>ｴﾝﾎﾞｽﾋﾞﾆﾙ床ﾀｲﾙ　　　ｱ)2.5</v>
          </cell>
          <cell r="E869" t="str">
            <v>ｍ２</v>
          </cell>
          <cell r="H869" t="str">
            <v>ｺ322</v>
          </cell>
          <cell r="I869">
            <v>2300</v>
          </cell>
        </row>
        <row r="870">
          <cell r="B870">
            <v>869</v>
          </cell>
          <cell r="C870" t="str">
            <v>長尺塩ビシート　　　ｱ)2.0</v>
          </cell>
          <cell r="D870" t="str">
            <v>ﾌﾟﾚｰﾝ</v>
          </cell>
          <cell r="E870" t="str">
            <v>ｍ２</v>
          </cell>
          <cell r="H870" t="str">
            <v>ｺ324</v>
          </cell>
          <cell r="I870">
            <v>2500</v>
          </cell>
        </row>
        <row r="871">
          <cell r="B871">
            <v>870</v>
          </cell>
          <cell r="C871" t="str">
            <v>長尺塩ビシート　　　ｱ)2.0</v>
          </cell>
          <cell r="D871" t="str">
            <v>ﾏｰﾌﾞﾙ</v>
          </cell>
          <cell r="E871" t="str">
            <v>ｍ２</v>
          </cell>
          <cell r="H871" t="str">
            <v>ｺ324</v>
          </cell>
          <cell r="I871">
            <v>2600</v>
          </cell>
        </row>
        <row r="872">
          <cell r="B872">
            <v>871</v>
          </cell>
          <cell r="C872" t="str">
            <v>長尺塩ビシート　　　ｱ)2.5</v>
          </cell>
          <cell r="D872" t="str">
            <v>ﾌﾟﾚｰﾝ</v>
          </cell>
          <cell r="E872" t="str">
            <v>ｍ２</v>
          </cell>
          <cell r="H872" t="str">
            <v>ｺ324</v>
          </cell>
          <cell r="I872">
            <v>2700</v>
          </cell>
        </row>
        <row r="873">
          <cell r="B873">
            <v>872</v>
          </cell>
          <cell r="C873" t="str">
            <v>長尺塩ビシート　　　ｱ)2.5</v>
          </cell>
          <cell r="D873" t="str">
            <v>ﾏｰﾌﾞﾙ</v>
          </cell>
          <cell r="E873" t="str">
            <v>ｍ２</v>
          </cell>
          <cell r="H873" t="str">
            <v>ｺ324</v>
          </cell>
          <cell r="I873">
            <v>2900</v>
          </cell>
        </row>
        <row r="874">
          <cell r="B874">
            <v>873</v>
          </cell>
          <cell r="C874" t="str">
            <v>長尺塩ビシート　　　ｱ)2.8</v>
          </cell>
          <cell r="D874" t="str">
            <v>　　　　　　　　</v>
          </cell>
          <cell r="E874" t="str">
            <v>ｍ２</v>
          </cell>
          <cell r="H874" t="str">
            <v>ｺ324</v>
          </cell>
          <cell r="I874">
            <v>3850</v>
          </cell>
        </row>
        <row r="875">
          <cell r="B875">
            <v>874</v>
          </cell>
          <cell r="C875" t="str">
            <v>長尺塩ビシート　　　ｱ)3.5</v>
          </cell>
          <cell r="D875" t="str">
            <v>　　</v>
          </cell>
          <cell r="E875" t="str">
            <v>ｍ２</v>
          </cell>
          <cell r="H875" t="str">
            <v>ｺ324</v>
          </cell>
          <cell r="I875">
            <v>4850</v>
          </cell>
        </row>
        <row r="876">
          <cell r="B876">
            <v>875</v>
          </cell>
          <cell r="C876" t="str">
            <v>長尺塩ビシート　　　ｱ)3.8</v>
          </cell>
          <cell r="D876" t="str">
            <v>　　</v>
          </cell>
          <cell r="E876" t="str">
            <v>ｍ２</v>
          </cell>
          <cell r="H876" t="str">
            <v>ｺ324</v>
          </cell>
          <cell r="I876">
            <v>4950</v>
          </cell>
        </row>
        <row r="877">
          <cell r="B877">
            <v>876</v>
          </cell>
          <cell r="C877" t="str">
            <v>防滑床シート　　　ｱ)2.5</v>
          </cell>
          <cell r="E877" t="str">
            <v>ｍ２</v>
          </cell>
          <cell r="H877" t="str">
            <v>ｺ324</v>
          </cell>
          <cell r="I877">
            <v>4200</v>
          </cell>
        </row>
        <row r="878">
          <cell r="B878">
            <v>877</v>
          </cell>
          <cell r="C878" t="str">
            <v>タイルカーペット敷き</v>
          </cell>
          <cell r="E878" t="str">
            <v>ｍ２</v>
          </cell>
        </row>
        <row r="879">
          <cell r="B879">
            <v>878</v>
          </cell>
          <cell r="C879" t="str">
            <v>カーペット敷き</v>
          </cell>
          <cell r="E879" t="str">
            <v>ｍ２</v>
          </cell>
        </row>
        <row r="880">
          <cell r="B880">
            <v>879</v>
          </cell>
          <cell r="C880" t="str">
            <v>ソフト巾木</v>
          </cell>
          <cell r="D880" t="str">
            <v>H=60</v>
          </cell>
          <cell r="E880" t="str">
            <v>ｍ</v>
          </cell>
          <cell r="H880" t="str">
            <v>ｺ326</v>
          </cell>
          <cell r="I880">
            <v>390</v>
          </cell>
        </row>
        <row r="881">
          <cell r="B881">
            <v>880</v>
          </cell>
          <cell r="C881" t="str">
            <v>ソフト巾木</v>
          </cell>
          <cell r="D881" t="str">
            <v>H=75</v>
          </cell>
          <cell r="E881" t="str">
            <v>ｍ</v>
          </cell>
          <cell r="H881" t="str">
            <v>ｺ326</v>
          </cell>
          <cell r="I881">
            <v>410</v>
          </cell>
        </row>
        <row r="882">
          <cell r="B882">
            <v>881</v>
          </cell>
          <cell r="C882" t="str">
            <v>ソフト巾木</v>
          </cell>
          <cell r="D882" t="str">
            <v>H=100</v>
          </cell>
          <cell r="E882" t="str">
            <v>ｍ</v>
          </cell>
          <cell r="H882" t="str">
            <v>ｺ326</v>
          </cell>
          <cell r="I882">
            <v>450</v>
          </cell>
        </row>
        <row r="883">
          <cell r="B883">
            <v>882</v>
          </cell>
          <cell r="C883" t="str">
            <v>ソフト巾木</v>
          </cell>
          <cell r="D883" t="str">
            <v>H=300</v>
          </cell>
          <cell r="E883" t="str">
            <v>ｍ</v>
          </cell>
          <cell r="H883" t="str">
            <v>　</v>
          </cell>
          <cell r="I883" t="str">
            <v>　</v>
          </cell>
        </row>
        <row r="884">
          <cell r="B884">
            <v>883</v>
          </cell>
          <cell r="C884" t="str">
            <v>ササラ巾木</v>
          </cell>
          <cell r="E884" t="str">
            <v>ｍ</v>
          </cell>
          <cell r="H884" t="str">
            <v>ｺ326</v>
          </cell>
          <cell r="I884">
            <v>1800</v>
          </cell>
        </row>
        <row r="885">
          <cell r="B885">
            <v>884</v>
          </cell>
          <cell r="C885" t="str">
            <v>畳敷き</v>
          </cell>
          <cell r="E885" t="str">
            <v>枚</v>
          </cell>
        </row>
        <row r="886">
          <cell r="B886">
            <v>885</v>
          </cell>
          <cell r="C886" t="str">
            <v>畳敷き</v>
          </cell>
          <cell r="D886" t="str">
            <v>半畳</v>
          </cell>
          <cell r="E886" t="str">
            <v>枚</v>
          </cell>
        </row>
        <row r="887">
          <cell r="B887">
            <v>886</v>
          </cell>
          <cell r="C887" t="str">
            <v>ﾎﾟﾘｽﾁﾚﾝｻﾝﾄﾞ畳敷き</v>
          </cell>
          <cell r="E887" t="str">
            <v>枚</v>
          </cell>
          <cell r="H887" t="str">
            <v>ｺ330</v>
          </cell>
          <cell r="I887">
            <v>8830</v>
          </cell>
        </row>
        <row r="888">
          <cell r="B888">
            <v>887</v>
          </cell>
          <cell r="C888" t="str">
            <v>ネダフォーム</v>
          </cell>
          <cell r="D888" t="str">
            <v>厚33･40･50</v>
          </cell>
          <cell r="E888" t="str">
            <v>ｍ２</v>
          </cell>
          <cell r="H888" t="str">
            <v>ｺ330</v>
          </cell>
          <cell r="I888">
            <v>4700</v>
          </cell>
        </row>
        <row r="889">
          <cell r="B889">
            <v>888</v>
          </cell>
          <cell r="C889" t="str">
            <v>ネダフォーム</v>
          </cell>
          <cell r="D889" t="str">
            <v>厚65･80</v>
          </cell>
          <cell r="E889" t="str">
            <v>ｍ２</v>
          </cell>
          <cell r="H889" t="str">
            <v>ｺ330</v>
          </cell>
          <cell r="I889">
            <v>4800</v>
          </cell>
        </row>
        <row r="890">
          <cell r="B890">
            <v>889</v>
          </cell>
          <cell r="C890" t="str">
            <v>ネダフォーム</v>
          </cell>
          <cell r="D890" t="str">
            <v>厚95</v>
          </cell>
          <cell r="E890" t="str">
            <v>ｍ２</v>
          </cell>
          <cell r="H890" t="str">
            <v>ｺ330</v>
          </cell>
          <cell r="I890">
            <v>5100</v>
          </cell>
        </row>
        <row r="891">
          <cell r="B891">
            <v>890</v>
          </cell>
          <cell r="C891" t="str">
            <v>フリーフロアー</v>
          </cell>
          <cell r="D891" t="str">
            <v>ＳＳ</v>
          </cell>
          <cell r="E891" t="str">
            <v>ｍ２</v>
          </cell>
          <cell r="H891" t="str">
            <v>ｺ330</v>
          </cell>
          <cell r="I891">
            <v>7000</v>
          </cell>
        </row>
        <row r="892">
          <cell r="B892">
            <v>891</v>
          </cell>
          <cell r="C892" t="str">
            <v>フリーフロアー</v>
          </cell>
          <cell r="D892" t="str">
            <v>ＳＳ－５０</v>
          </cell>
          <cell r="E892" t="str">
            <v>ｍ２</v>
          </cell>
          <cell r="H892" t="str">
            <v>ｺ330</v>
          </cell>
          <cell r="I892">
            <v>7300</v>
          </cell>
        </row>
        <row r="893">
          <cell r="B893">
            <v>892</v>
          </cell>
          <cell r="C893" t="str">
            <v>フリーフロアー</v>
          </cell>
          <cell r="D893" t="str">
            <v>Ｋ　44～229</v>
          </cell>
          <cell r="E893" t="str">
            <v>ｍ２</v>
          </cell>
          <cell r="H893" t="str">
            <v>ｺ330</v>
          </cell>
          <cell r="I893">
            <v>7900</v>
          </cell>
        </row>
        <row r="894">
          <cell r="B894">
            <v>893</v>
          </cell>
          <cell r="C894" t="str">
            <v>フリーフロアー</v>
          </cell>
          <cell r="D894" t="str">
            <v>Ｋ　220～621</v>
          </cell>
          <cell r="E894" t="str">
            <v>ｍ２</v>
          </cell>
          <cell r="H894" t="str">
            <v>ｺ330</v>
          </cell>
          <cell r="I894">
            <v>10000</v>
          </cell>
        </row>
        <row r="895">
          <cell r="B895">
            <v>894</v>
          </cell>
          <cell r="C895" t="str">
            <v>フリーフロアー</v>
          </cell>
          <cell r="D895" t="str">
            <v>ＫＳＳ－１５　55～240</v>
          </cell>
          <cell r="E895" t="str">
            <v>ｍ２</v>
          </cell>
          <cell r="H895" t="str">
            <v>ｺ330</v>
          </cell>
          <cell r="I895">
            <v>7200</v>
          </cell>
        </row>
        <row r="896">
          <cell r="B896">
            <v>895</v>
          </cell>
          <cell r="C896" t="str">
            <v>フリーフロアー</v>
          </cell>
          <cell r="D896" t="str">
            <v>ＫＳＳ－１５　230～565</v>
          </cell>
          <cell r="E896" t="str">
            <v>ｍ２</v>
          </cell>
          <cell r="H896" t="str">
            <v>ｺ330</v>
          </cell>
          <cell r="I896">
            <v>9500</v>
          </cell>
        </row>
        <row r="897">
          <cell r="B897">
            <v>896</v>
          </cell>
          <cell r="C897" t="str">
            <v>フリーアクセスフロアー</v>
          </cell>
          <cell r="E897" t="str">
            <v>ｍ２</v>
          </cell>
        </row>
        <row r="898">
          <cell r="B898">
            <v>897</v>
          </cell>
          <cell r="C898" t="str">
            <v>壁　石膏ﾎﾞｰﾄﾞ　　ｱ)9.5+12.5</v>
          </cell>
          <cell r="E898" t="str">
            <v>ｍ２</v>
          </cell>
          <cell r="H898" t="str">
            <v>ｺ350</v>
          </cell>
          <cell r="I898">
            <v>1910</v>
          </cell>
        </row>
        <row r="899">
          <cell r="B899">
            <v>898</v>
          </cell>
          <cell r="C899" t="str">
            <v>壁　石膏ﾎﾞｰﾄﾞ　　ｱ)12.5</v>
          </cell>
          <cell r="D899" t="str">
            <v>　　</v>
          </cell>
          <cell r="E899" t="str">
            <v>ｍ２</v>
          </cell>
          <cell r="H899" t="str">
            <v>ｺ350</v>
          </cell>
          <cell r="I899">
            <v>1010</v>
          </cell>
        </row>
        <row r="900">
          <cell r="B900">
            <v>899</v>
          </cell>
          <cell r="C900" t="str">
            <v>壁　石膏ﾎﾞｰﾄﾞ　　ｱ)15</v>
          </cell>
          <cell r="D900" t="str">
            <v>　</v>
          </cell>
          <cell r="E900" t="str">
            <v>ｍ２</v>
          </cell>
          <cell r="H900" t="str">
            <v>ｺ350</v>
          </cell>
          <cell r="I900">
            <v>1490</v>
          </cell>
        </row>
        <row r="901">
          <cell r="B901">
            <v>900</v>
          </cell>
          <cell r="C901" t="str">
            <v>壁　石膏ﾎﾞｰﾄﾞ　　ｱ)9.5</v>
          </cell>
          <cell r="D901" t="str">
            <v>　</v>
          </cell>
          <cell r="E901" t="str">
            <v>ｍ２</v>
          </cell>
          <cell r="H901" t="str">
            <v>ｺ350</v>
          </cell>
          <cell r="I901">
            <v>990</v>
          </cell>
        </row>
        <row r="902">
          <cell r="B902">
            <v>901</v>
          </cell>
          <cell r="C902" t="str">
            <v>壁　石膏ﾎﾞｰﾄﾞ　　ｱ)12.5+12.5</v>
          </cell>
          <cell r="D902" t="str">
            <v>　</v>
          </cell>
          <cell r="E902" t="str">
            <v>ｍ２</v>
          </cell>
          <cell r="H902" t="str">
            <v>ｺ350</v>
          </cell>
          <cell r="I902">
            <v>2240</v>
          </cell>
        </row>
        <row r="903">
          <cell r="B903">
            <v>902</v>
          </cell>
          <cell r="C903" t="str">
            <v>壁　石膏ﾎﾞｰﾄﾞ　　ｱ)9.5+12.5</v>
          </cell>
          <cell r="D903" t="str">
            <v>ＧＬ工法</v>
          </cell>
          <cell r="E903" t="str">
            <v>ｍ２</v>
          </cell>
          <cell r="H903" t="str">
            <v>ｺ350</v>
          </cell>
          <cell r="I903">
            <v>2450</v>
          </cell>
        </row>
        <row r="904">
          <cell r="B904">
            <v>903</v>
          </cell>
          <cell r="C904" t="str">
            <v>壁　石膏ﾎﾞｰﾄﾞ　　ｱ)12.5+12.5</v>
          </cell>
          <cell r="D904" t="str">
            <v>ＧＬ工法</v>
          </cell>
          <cell r="E904" t="str">
            <v>ｍ２</v>
          </cell>
          <cell r="H904" t="str">
            <v>ｺ350</v>
          </cell>
          <cell r="I904">
            <v>2540</v>
          </cell>
        </row>
        <row r="905">
          <cell r="B905">
            <v>904</v>
          </cell>
          <cell r="C905" t="str">
            <v>化粧石膏ボード　ｱ)9.5</v>
          </cell>
          <cell r="D905" t="str">
            <v>準不燃</v>
          </cell>
          <cell r="E905" t="str">
            <v>ｍ２</v>
          </cell>
          <cell r="H905" t="str">
            <v>ｺ350</v>
          </cell>
          <cell r="I905">
            <v>1210</v>
          </cell>
        </row>
        <row r="906">
          <cell r="B906">
            <v>905</v>
          </cell>
          <cell r="C906" t="str">
            <v>化粧杉柾石膏ボード　ｱ)9.5</v>
          </cell>
          <cell r="E906" t="str">
            <v>ｍ２</v>
          </cell>
          <cell r="H906" t="str">
            <v>ｺ350</v>
          </cell>
          <cell r="I906">
            <v>3810</v>
          </cell>
        </row>
        <row r="907">
          <cell r="B907">
            <v>906</v>
          </cell>
          <cell r="C907" t="str">
            <v>特殊吸音石膏ﾎﾞｰﾄﾞ　ｱ)9.5</v>
          </cell>
          <cell r="E907" t="str">
            <v>ｍ２</v>
          </cell>
          <cell r="H907" t="str">
            <v>ｺ350</v>
          </cell>
          <cell r="I907">
            <v>1650</v>
          </cell>
        </row>
        <row r="908">
          <cell r="B908">
            <v>907</v>
          </cell>
          <cell r="C908" t="str">
            <v>大平板　ｱ)5</v>
          </cell>
          <cell r="D908" t="str">
            <v>突き付け張り</v>
          </cell>
          <cell r="E908" t="str">
            <v>ｍ２</v>
          </cell>
          <cell r="H908" t="str">
            <v>ｺ352</v>
          </cell>
          <cell r="I908">
            <v>1940</v>
          </cell>
        </row>
        <row r="909">
          <cell r="B909">
            <v>908</v>
          </cell>
          <cell r="C909" t="str">
            <v>大平板　ｱ)6</v>
          </cell>
          <cell r="D909" t="str">
            <v>突き付け張り</v>
          </cell>
          <cell r="E909" t="str">
            <v>ｍ２</v>
          </cell>
          <cell r="H909" t="str">
            <v>ｺ352</v>
          </cell>
          <cell r="I909">
            <v>2210</v>
          </cell>
        </row>
        <row r="910">
          <cell r="B910">
            <v>909</v>
          </cell>
          <cell r="C910" t="str">
            <v>大平板　ｱ)5</v>
          </cell>
          <cell r="D910" t="str">
            <v>目透かし張り</v>
          </cell>
          <cell r="E910" t="str">
            <v>ｍ２</v>
          </cell>
          <cell r="H910" t="str">
            <v>ｺ352</v>
          </cell>
          <cell r="I910">
            <v>2120</v>
          </cell>
        </row>
        <row r="911">
          <cell r="B911">
            <v>910</v>
          </cell>
          <cell r="C911" t="str">
            <v>大平板　ｱ)6</v>
          </cell>
          <cell r="D911" t="str">
            <v>目透かし張り</v>
          </cell>
          <cell r="E911" t="str">
            <v>ｍ２</v>
          </cell>
          <cell r="H911" t="str">
            <v>ｺ352</v>
          </cell>
          <cell r="I911">
            <v>2390</v>
          </cell>
        </row>
        <row r="912">
          <cell r="B912">
            <v>911</v>
          </cell>
          <cell r="C912" t="str">
            <v>けい酸カルシウム板　ｱ)6</v>
          </cell>
          <cell r="D912" t="str">
            <v>突き付け張り</v>
          </cell>
          <cell r="E912" t="str">
            <v>ｍ２</v>
          </cell>
          <cell r="H912" t="str">
            <v>ｺ352</v>
          </cell>
          <cell r="I912">
            <v>1930</v>
          </cell>
        </row>
        <row r="913">
          <cell r="B913">
            <v>912</v>
          </cell>
          <cell r="C913" t="str">
            <v>けい酸カルシウム板　ｱ)8</v>
          </cell>
          <cell r="D913" t="str">
            <v>突き付け張り</v>
          </cell>
          <cell r="E913" t="str">
            <v>ｍ２</v>
          </cell>
          <cell r="H913" t="str">
            <v>ｺ352</v>
          </cell>
          <cell r="I913">
            <v>2300</v>
          </cell>
        </row>
        <row r="914">
          <cell r="B914">
            <v>913</v>
          </cell>
          <cell r="C914" t="str">
            <v>けい酸カルシウム板　ｱ)10</v>
          </cell>
          <cell r="D914" t="str">
            <v>突き付け張り</v>
          </cell>
          <cell r="E914" t="str">
            <v>ｍ２</v>
          </cell>
          <cell r="H914" t="str">
            <v>ｺ352</v>
          </cell>
          <cell r="I914">
            <v>2900</v>
          </cell>
        </row>
        <row r="915">
          <cell r="B915">
            <v>914</v>
          </cell>
          <cell r="C915" t="str">
            <v>けい酸カルシウム板　ｱ)12</v>
          </cell>
          <cell r="D915" t="str">
            <v>突き付け張り</v>
          </cell>
          <cell r="E915" t="str">
            <v>ｍ２</v>
          </cell>
          <cell r="H915" t="str">
            <v>ｺ352</v>
          </cell>
          <cell r="I915">
            <v>3220</v>
          </cell>
        </row>
        <row r="916">
          <cell r="B916">
            <v>915</v>
          </cell>
          <cell r="C916" t="str">
            <v>けい酸カルシウム板　ｱ)6</v>
          </cell>
          <cell r="D916" t="str">
            <v>目透かし張り</v>
          </cell>
          <cell r="E916" t="str">
            <v>ｍ２</v>
          </cell>
          <cell r="H916" t="str">
            <v>ｺ352</v>
          </cell>
          <cell r="I916">
            <v>2070</v>
          </cell>
        </row>
        <row r="917">
          <cell r="B917">
            <v>916</v>
          </cell>
          <cell r="C917" t="str">
            <v>けい酸カルシウム板　ｱ)8</v>
          </cell>
          <cell r="D917" t="str">
            <v>目透かし張り</v>
          </cell>
          <cell r="E917" t="str">
            <v>ｍ２</v>
          </cell>
          <cell r="H917" t="str">
            <v>ｺ352</v>
          </cell>
          <cell r="I917">
            <v>2430</v>
          </cell>
        </row>
        <row r="918">
          <cell r="B918">
            <v>917</v>
          </cell>
          <cell r="C918" t="str">
            <v>けい酸カルシウム板　ｱ)10</v>
          </cell>
          <cell r="D918" t="str">
            <v>目透かし張り</v>
          </cell>
          <cell r="E918" t="str">
            <v>ｍ２</v>
          </cell>
          <cell r="H918" t="str">
            <v>ｺ352</v>
          </cell>
          <cell r="I918">
            <v>3020</v>
          </cell>
        </row>
        <row r="919">
          <cell r="B919">
            <v>918</v>
          </cell>
          <cell r="C919" t="str">
            <v>けい酸カルシウム板　ｱ)12</v>
          </cell>
          <cell r="D919" t="str">
            <v>目透かし張り</v>
          </cell>
          <cell r="E919" t="str">
            <v>ｍ２</v>
          </cell>
          <cell r="H919" t="str">
            <v>ｺ352</v>
          </cell>
          <cell r="I919">
            <v>3340</v>
          </cell>
        </row>
        <row r="920">
          <cell r="B920">
            <v>919</v>
          </cell>
          <cell r="C920" t="str">
            <v>化粧けい酸カルシウム板　ｱ)4</v>
          </cell>
          <cell r="D920" t="str">
            <v>突き付け張り</v>
          </cell>
          <cell r="E920" t="str">
            <v>ｍ２</v>
          </cell>
          <cell r="H920" t="str">
            <v>ｺ352</v>
          </cell>
          <cell r="I920">
            <v>8290</v>
          </cell>
        </row>
        <row r="921">
          <cell r="B921">
            <v>920</v>
          </cell>
          <cell r="C921" t="str">
            <v>化粧けい酸カルシウム板　ｱ)5</v>
          </cell>
          <cell r="D921" t="str">
            <v>突き付け張り</v>
          </cell>
          <cell r="E921" t="str">
            <v>ｍ２</v>
          </cell>
          <cell r="H921" t="str">
            <v>ｺ352</v>
          </cell>
          <cell r="I921">
            <v>7370</v>
          </cell>
        </row>
        <row r="922">
          <cell r="B922">
            <v>921</v>
          </cell>
          <cell r="C922" t="str">
            <v>化粧けい酸カルシウム板　ｱ)4</v>
          </cell>
          <cell r="D922" t="str">
            <v>目透かし張り</v>
          </cell>
          <cell r="E922" t="str">
            <v>ｍ２</v>
          </cell>
          <cell r="H922" t="str">
            <v>ｺ352</v>
          </cell>
          <cell r="I922">
            <v>8570</v>
          </cell>
        </row>
        <row r="923">
          <cell r="B923">
            <v>922</v>
          </cell>
          <cell r="C923" t="str">
            <v>化粧けい酸カルシウム板　ｱ)5</v>
          </cell>
          <cell r="D923" t="str">
            <v>目透かし張り</v>
          </cell>
          <cell r="E923" t="str">
            <v>ｍ２</v>
          </cell>
          <cell r="H923" t="str">
            <v>ｺ352</v>
          </cell>
          <cell r="I923">
            <v>7650</v>
          </cell>
        </row>
        <row r="924">
          <cell r="B924">
            <v>923</v>
          </cell>
          <cell r="C924" t="str">
            <v>耐火壁　１時間耐火</v>
          </cell>
          <cell r="D924" t="str">
            <v>石膏ﾎﾞｰﾄﾞ</v>
          </cell>
          <cell r="E924" t="str">
            <v>ｍ２</v>
          </cell>
          <cell r="H924" t="str">
            <v>ｺ352</v>
          </cell>
          <cell r="I924">
            <v>9300</v>
          </cell>
        </row>
        <row r="925">
          <cell r="B925">
            <v>924</v>
          </cell>
          <cell r="C925" t="str">
            <v>耐火壁　１時間耐火</v>
          </cell>
          <cell r="D925" t="str">
            <v>けいｶﾙ板</v>
          </cell>
          <cell r="E925" t="str">
            <v>ｍ２</v>
          </cell>
          <cell r="H925" t="str">
            <v>ｺ352</v>
          </cell>
          <cell r="I925">
            <v>11600</v>
          </cell>
        </row>
        <row r="926">
          <cell r="B926">
            <v>925</v>
          </cell>
          <cell r="C926" t="str">
            <v>耐火壁　２時間耐火</v>
          </cell>
          <cell r="D926" t="str">
            <v>石膏ﾎﾞｰﾄﾞ</v>
          </cell>
          <cell r="E926" t="str">
            <v>ｍ２</v>
          </cell>
          <cell r="H926" t="str">
            <v>ｺ352</v>
          </cell>
          <cell r="I926">
            <v>11600</v>
          </cell>
        </row>
        <row r="927">
          <cell r="B927">
            <v>926</v>
          </cell>
          <cell r="C927" t="str">
            <v>耐火壁　２時間耐火</v>
          </cell>
          <cell r="D927" t="str">
            <v>けいｶﾙ板</v>
          </cell>
          <cell r="E927" t="str">
            <v>ｍ２</v>
          </cell>
          <cell r="H927" t="str">
            <v>ｺ352</v>
          </cell>
          <cell r="I927">
            <v>14100</v>
          </cell>
        </row>
        <row r="928">
          <cell r="B928">
            <v>927</v>
          </cell>
          <cell r="C928" t="str">
            <v>壁グラスウールボード張り　ｱ)25</v>
          </cell>
          <cell r="D928" t="str">
            <v>ｶﾞﾗｽｸﾛｽ押え</v>
          </cell>
          <cell r="E928" t="str">
            <v>ｍ２</v>
          </cell>
          <cell r="H928" t="str">
            <v>ｺ354</v>
          </cell>
          <cell r="I928">
            <v>2630</v>
          </cell>
        </row>
        <row r="929">
          <cell r="B929">
            <v>928</v>
          </cell>
          <cell r="C929" t="str">
            <v>壁グラスウールボード張り　ｱ)50</v>
          </cell>
          <cell r="D929" t="str">
            <v>ｶﾞﾗｽｸﾛｽ押え</v>
          </cell>
          <cell r="E929" t="str">
            <v>ｍ２</v>
          </cell>
          <cell r="H929" t="str">
            <v>ｺ354</v>
          </cell>
          <cell r="I929">
            <v>3190</v>
          </cell>
        </row>
        <row r="930">
          <cell r="B930">
            <v>929</v>
          </cell>
          <cell r="C930" t="str">
            <v>壁　ビニールクロス張り</v>
          </cell>
          <cell r="D930" t="str">
            <v>無地</v>
          </cell>
          <cell r="E930" t="str">
            <v>ｍ２</v>
          </cell>
        </row>
        <row r="931">
          <cell r="B931">
            <v>930</v>
          </cell>
          <cell r="C931" t="str">
            <v>壁　ビニールクロス張り</v>
          </cell>
          <cell r="D931" t="str">
            <v>柄物</v>
          </cell>
          <cell r="E931" t="str">
            <v>ｍ２</v>
          </cell>
        </row>
        <row r="932">
          <cell r="B932">
            <v>931</v>
          </cell>
          <cell r="C932" t="str">
            <v>壁　クロス張り</v>
          </cell>
          <cell r="D932" t="str">
            <v>上品</v>
          </cell>
          <cell r="E932" t="str">
            <v>ｍ２</v>
          </cell>
        </row>
        <row r="933">
          <cell r="B933">
            <v>932</v>
          </cell>
          <cell r="C933" t="str">
            <v>壁　クロス張り</v>
          </cell>
          <cell r="D933" t="str">
            <v>並品</v>
          </cell>
          <cell r="E933" t="str">
            <v>ｍ２</v>
          </cell>
        </row>
        <row r="934">
          <cell r="B934">
            <v>933</v>
          </cell>
          <cell r="C934" t="str">
            <v>天井　石膏ﾎﾞｰﾄﾞ　　ｱ)12.5</v>
          </cell>
          <cell r="D934" t="str">
            <v>　　</v>
          </cell>
          <cell r="E934" t="str">
            <v>ｍ２</v>
          </cell>
          <cell r="H934" t="str">
            <v>ｺ350</v>
          </cell>
          <cell r="I934">
            <v>1010</v>
          </cell>
        </row>
        <row r="935">
          <cell r="B935">
            <v>934</v>
          </cell>
          <cell r="C935" t="str">
            <v>天井　ビニールクロス張り</v>
          </cell>
          <cell r="D935" t="str">
            <v>無地</v>
          </cell>
          <cell r="E935" t="str">
            <v>ｍ２</v>
          </cell>
        </row>
        <row r="936">
          <cell r="B936">
            <v>935</v>
          </cell>
          <cell r="C936" t="str">
            <v>天井　ビニールクロス張り</v>
          </cell>
          <cell r="D936" t="str">
            <v>柄物</v>
          </cell>
          <cell r="E936" t="str">
            <v>ｍ２</v>
          </cell>
        </row>
        <row r="937">
          <cell r="B937">
            <v>936</v>
          </cell>
          <cell r="C937" t="str">
            <v>天井　クロス張り</v>
          </cell>
          <cell r="D937" t="str">
            <v>上品</v>
          </cell>
          <cell r="E937" t="str">
            <v>ｍ２</v>
          </cell>
        </row>
        <row r="938">
          <cell r="B938">
            <v>937</v>
          </cell>
          <cell r="C938" t="str">
            <v>天井　クロス張り</v>
          </cell>
          <cell r="D938" t="str">
            <v>並品</v>
          </cell>
          <cell r="E938" t="str">
            <v>ｍ２</v>
          </cell>
        </row>
        <row r="939">
          <cell r="B939">
            <v>938</v>
          </cell>
          <cell r="C939" t="str">
            <v>ﾛｯｸｳｰﾙ化粧吸音板張り　ｱ)9</v>
          </cell>
          <cell r="D939" t="str">
            <v>　　　　　　　捨て張り</v>
          </cell>
          <cell r="E939" t="str">
            <v>ｍ２</v>
          </cell>
          <cell r="H939" t="str">
            <v>ｺ354</v>
          </cell>
          <cell r="I939">
            <v>2530</v>
          </cell>
        </row>
        <row r="940">
          <cell r="B940">
            <v>939</v>
          </cell>
          <cell r="C940" t="str">
            <v>ﾛｯｸｳｰﾙ化粧吸音板張り　ｱ)12</v>
          </cell>
          <cell r="D940" t="str">
            <v>　　　　　　　捨て張り</v>
          </cell>
          <cell r="E940" t="str">
            <v>ｍ２</v>
          </cell>
          <cell r="H940" t="str">
            <v>ｺ354</v>
          </cell>
          <cell r="I940">
            <v>2680</v>
          </cell>
        </row>
        <row r="941">
          <cell r="B941">
            <v>940</v>
          </cell>
          <cell r="C941" t="str">
            <v>ﾛｯｸｳｰﾙ化粧吸音板張り　ｱ)12</v>
          </cell>
          <cell r="D941" t="str">
            <v>ｷｭｰﾌﾞ　　　　捨て張り</v>
          </cell>
          <cell r="E941" t="str">
            <v>ｍ２</v>
          </cell>
          <cell r="H941" t="str">
            <v>ｺ354</v>
          </cell>
          <cell r="I941">
            <v>3950</v>
          </cell>
        </row>
        <row r="942">
          <cell r="B942">
            <v>941</v>
          </cell>
          <cell r="C942" t="str">
            <v>ﾛｯｸｳｰﾙ化粧吸音板張り　ｱ)12</v>
          </cell>
          <cell r="D942" t="str">
            <v>軒天ｷｭｰﾌﾞ　　捨て張り</v>
          </cell>
          <cell r="E942" t="str">
            <v>ｍ２</v>
          </cell>
          <cell r="H942" t="str">
            <v>ｺ354</v>
          </cell>
          <cell r="I942">
            <v>5450</v>
          </cell>
        </row>
        <row r="943">
          <cell r="B943">
            <v>942</v>
          </cell>
          <cell r="C943" t="str">
            <v>ﾛｯｸｳｰﾙ化粧吸音板張り　ｱ)15</v>
          </cell>
          <cell r="D943" t="str">
            <v>ｷｭｰﾌﾞ　　　　捨て張り</v>
          </cell>
          <cell r="E943" t="str">
            <v>ｍ２</v>
          </cell>
          <cell r="H943" t="str">
            <v>ｺ354</v>
          </cell>
          <cell r="I943">
            <v>4790</v>
          </cell>
        </row>
        <row r="944">
          <cell r="B944">
            <v>943</v>
          </cell>
          <cell r="C944" t="str">
            <v>ﾛｯｸｳｰﾙ化粧吸音板張り　ｱ)19</v>
          </cell>
          <cell r="D944" t="str">
            <v>ｷｭｰﾌﾞ　　　　捨て張り</v>
          </cell>
          <cell r="E944" t="str">
            <v>ｍ２</v>
          </cell>
          <cell r="H944" t="str">
            <v>ｺ354</v>
          </cell>
          <cell r="I944">
            <v>6110</v>
          </cell>
        </row>
        <row r="945">
          <cell r="B945">
            <v>944</v>
          </cell>
          <cell r="C945" t="str">
            <v>ﾛｯｸｳｰﾙ化粧吸音板張り　ｱ)9</v>
          </cell>
          <cell r="D945" t="str">
            <v>　　　　　　　直張り</v>
          </cell>
          <cell r="E945" t="str">
            <v>ｍ２</v>
          </cell>
          <cell r="H945" t="str">
            <v>ｺ354</v>
          </cell>
          <cell r="I945">
            <v>2110</v>
          </cell>
        </row>
        <row r="946">
          <cell r="B946">
            <v>945</v>
          </cell>
          <cell r="C946" t="str">
            <v>ﾛｯｸｳｰﾙ化粧吸音板張り　ｱ)12</v>
          </cell>
          <cell r="D946" t="str">
            <v>　　　　　　　直張り</v>
          </cell>
          <cell r="E946" t="str">
            <v>ｍ２</v>
          </cell>
          <cell r="H946" t="str">
            <v>ｺ354</v>
          </cell>
          <cell r="I946">
            <v>2250</v>
          </cell>
        </row>
        <row r="947">
          <cell r="B947">
            <v>946</v>
          </cell>
          <cell r="C947" t="str">
            <v>天井　浴室用硬質成形板</v>
          </cell>
          <cell r="D947" t="str">
            <v>準不燃</v>
          </cell>
          <cell r="E947" t="str">
            <v>ｍ２</v>
          </cell>
          <cell r="H947" t="str">
            <v>ｺ354</v>
          </cell>
          <cell r="I947">
            <v>12690</v>
          </cell>
        </row>
        <row r="948">
          <cell r="B948">
            <v>947</v>
          </cell>
          <cell r="C948" t="str">
            <v>廻り縁　　ｱﾙﾐ</v>
          </cell>
          <cell r="D948" t="str">
            <v>突付け</v>
          </cell>
          <cell r="E948" t="str">
            <v>ｍ</v>
          </cell>
          <cell r="H948" t="str">
            <v>ｺ356</v>
          </cell>
          <cell r="I948">
            <v>830</v>
          </cell>
        </row>
        <row r="949">
          <cell r="B949">
            <v>948</v>
          </cell>
          <cell r="C949" t="str">
            <v>廻り縁　　ｱﾙﾐ</v>
          </cell>
          <cell r="D949" t="str">
            <v>目透かし</v>
          </cell>
          <cell r="E949" t="str">
            <v>ｍ</v>
          </cell>
          <cell r="H949" t="str">
            <v>ｺ356</v>
          </cell>
          <cell r="I949">
            <v>930</v>
          </cell>
        </row>
        <row r="950">
          <cell r="B950">
            <v>949</v>
          </cell>
          <cell r="C950" t="str">
            <v>廻り縁　　塩ビ</v>
          </cell>
          <cell r="D950" t="str">
            <v>突付け</v>
          </cell>
          <cell r="E950" t="str">
            <v>ｍ</v>
          </cell>
          <cell r="H950" t="str">
            <v>ｺ356</v>
          </cell>
          <cell r="I950">
            <v>410</v>
          </cell>
        </row>
        <row r="951">
          <cell r="B951">
            <v>950</v>
          </cell>
          <cell r="C951" t="str">
            <v>廻り縁　　塩ビ</v>
          </cell>
          <cell r="D951" t="str">
            <v>目透かし</v>
          </cell>
          <cell r="E951" t="str">
            <v>ｍ</v>
          </cell>
          <cell r="H951" t="str">
            <v>ｺ356</v>
          </cell>
          <cell r="I951">
            <v>530</v>
          </cell>
        </row>
        <row r="952">
          <cell r="B952">
            <v>951</v>
          </cell>
          <cell r="C952" t="str">
            <v>下がり壁見切り　　ｱﾙﾐ</v>
          </cell>
          <cell r="E952" t="str">
            <v>ｍ</v>
          </cell>
          <cell r="H952" t="str">
            <v>ｺ356</v>
          </cell>
          <cell r="I952">
            <v>1270</v>
          </cell>
        </row>
        <row r="953">
          <cell r="B953">
            <v>952</v>
          </cell>
          <cell r="C953" t="str">
            <v>下がり壁見切り　　塩ﾋﾞ</v>
          </cell>
          <cell r="E953" t="str">
            <v>ｍ</v>
          </cell>
          <cell r="H953" t="str">
            <v>ｺ356</v>
          </cell>
          <cell r="I953">
            <v>860</v>
          </cell>
        </row>
        <row r="954">
          <cell r="B954">
            <v>953</v>
          </cell>
          <cell r="C954" t="str">
            <v>天井点検口　　450*450　ｱﾙﾐ</v>
          </cell>
          <cell r="E954" t="str">
            <v>個所</v>
          </cell>
          <cell r="H954" t="str">
            <v>ｺ356</v>
          </cell>
          <cell r="I954">
            <v>5980</v>
          </cell>
        </row>
        <row r="955">
          <cell r="B955">
            <v>954</v>
          </cell>
          <cell r="C955" t="str">
            <v>天井点検口　　600*600　ｱﾙﾐ</v>
          </cell>
          <cell r="E955" t="str">
            <v>個所</v>
          </cell>
          <cell r="H955" t="str">
            <v>ｺ356</v>
          </cell>
          <cell r="I955">
            <v>6870</v>
          </cell>
        </row>
        <row r="956">
          <cell r="B956">
            <v>955</v>
          </cell>
          <cell r="C956" t="str">
            <v>カーテンレール取り付け</v>
          </cell>
          <cell r="E956" t="str">
            <v>ｍ</v>
          </cell>
        </row>
        <row r="957">
          <cell r="B957">
            <v>956</v>
          </cell>
          <cell r="C957" t="str">
            <v>断熱材吹付　難燃</v>
          </cell>
          <cell r="D957" t="str">
            <v>ｱ)15　硬質ｳﾚﾀﾝフォーム</v>
          </cell>
          <cell r="E957" t="str">
            <v>ｍ２</v>
          </cell>
          <cell r="H957" t="str">
            <v>ｾﾀ358</v>
          </cell>
          <cell r="I957">
            <v>1640</v>
          </cell>
        </row>
        <row r="958">
          <cell r="B958">
            <v>957</v>
          </cell>
          <cell r="C958" t="str">
            <v>断熱材吹付　難燃</v>
          </cell>
          <cell r="D958" t="str">
            <v>ｱ)20　硬質ｳﾚﾀﾝフォーム</v>
          </cell>
          <cell r="E958" t="str">
            <v>ｍ２</v>
          </cell>
          <cell r="H958" t="str">
            <v>ｾﾀ358</v>
          </cell>
          <cell r="I958">
            <v>1910</v>
          </cell>
        </row>
        <row r="959">
          <cell r="B959">
            <v>958</v>
          </cell>
          <cell r="C959" t="str">
            <v>断熱材吹付　難燃</v>
          </cell>
          <cell r="D959" t="str">
            <v>ｱ)25　硬質ｳﾚﾀﾝフォーム</v>
          </cell>
          <cell r="E959" t="str">
            <v>ｍ２</v>
          </cell>
          <cell r="H959" t="str">
            <v>ｾﾀ358</v>
          </cell>
          <cell r="I959">
            <v>2180</v>
          </cell>
        </row>
        <row r="960">
          <cell r="B960">
            <v>959</v>
          </cell>
          <cell r="C960" t="str">
            <v>断熱材吹付　難燃</v>
          </cell>
          <cell r="D960" t="str">
            <v>ｱ)45　硬質ｳﾚﾀﾝフォーム</v>
          </cell>
          <cell r="E960" t="str">
            <v>ｍ２</v>
          </cell>
          <cell r="H960" t="str">
            <v>ｾﾀ358</v>
          </cell>
          <cell r="I960">
            <v>3050</v>
          </cell>
        </row>
        <row r="961">
          <cell r="B961">
            <v>960</v>
          </cell>
          <cell r="C961" t="str">
            <v>　小　　　　計</v>
          </cell>
        </row>
        <row r="962">
          <cell r="B962">
            <v>961</v>
          </cell>
          <cell r="C962" t="str">
            <v>外装工事</v>
          </cell>
        </row>
        <row r="963">
          <cell r="B963">
            <v>962</v>
          </cell>
        </row>
        <row r="964">
          <cell r="B964">
            <v>963</v>
          </cell>
          <cell r="C964" t="str">
            <v>　小　　　　計</v>
          </cell>
        </row>
        <row r="965">
          <cell r="B965">
            <v>964</v>
          </cell>
          <cell r="C965" t="str">
            <v>仕上ユニット工事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-給排水衛生換気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事項"/>
      <sheetName val="種目内訳"/>
      <sheetName val="科目内訳"/>
      <sheetName val="直接工事費(外構）"/>
      <sheetName val="科目"/>
      <sheetName val="種目"/>
      <sheetName val="代価（外構）"/>
      <sheetName val="追加積算"/>
      <sheetName val="追加諸経費"/>
      <sheetName val="追加諸経費２"/>
      <sheetName val="共通費の算出①追加工事"/>
      <sheetName val="共通費の算出②追加工事"/>
      <sheetName val="共通費の算出③追加工事"/>
      <sheetName val="経費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合単価一覧"/>
      <sheetName val="直接仮設"/>
      <sheetName val="ｱｽﾌｧﾙﾄ防水"/>
      <sheetName val="塗装"/>
      <sheetName val="撤去"/>
      <sheetName val="発生材処理"/>
      <sheetName val="Graph1"/>
      <sheetName val="資材単価"/>
      <sheetName val="見積依頼原本"/>
      <sheetName val="変圧器"/>
      <sheetName val="照明器具"/>
      <sheetName val="放送アンプ"/>
      <sheetName val="雷保護設備"/>
      <sheetName val="ｹｰﾌﾞﾙ分岐"/>
      <sheetName val="光ｹｰﾌﾞﾙ"/>
      <sheetName val="分電盤"/>
      <sheetName val="市販品分電盤 "/>
      <sheetName val="市販品EIA"/>
      <sheetName val="市販品配線器具"/>
      <sheetName val="拡声機器"/>
      <sheetName val="監視カメラ"/>
      <sheetName val="ﾄｲﾚ呼出"/>
      <sheetName val="茨大ﾄｲﾚ呼出"/>
      <sheetName val="電話設備"/>
      <sheetName val="火災報知器"/>
      <sheetName val="入退室"/>
      <sheetName val="『記入ｼｰﾄ』【建築】A-2-1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>
        <row r="9">
          <cell r="G9">
            <v>17000</v>
          </cell>
        </row>
        <row r="25">
          <cell r="G25">
            <v>18100</v>
          </cell>
        </row>
        <row r="46">
          <cell r="G46">
            <v>53</v>
          </cell>
        </row>
        <row r="47">
          <cell r="G47">
            <v>166</v>
          </cell>
        </row>
        <row r="48">
          <cell r="G48">
            <v>544</v>
          </cell>
        </row>
        <row r="51">
          <cell r="G51">
            <v>399</v>
          </cell>
        </row>
        <row r="52">
          <cell r="G52">
            <v>323</v>
          </cell>
        </row>
        <row r="57">
          <cell r="G57">
            <v>634</v>
          </cell>
        </row>
        <row r="58">
          <cell r="G58">
            <v>761</v>
          </cell>
        </row>
        <row r="59">
          <cell r="G59">
            <v>1014</v>
          </cell>
        </row>
        <row r="60">
          <cell r="G60">
            <v>1268</v>
          </cell>
        </row>
        <row r="61">
          <cell r="G61">
            <v>1040</v>
          </cell>
        </row>
        <row r="62">
          <cell r="G62">
            <v>1110</v>
          </cell>
        </row>
        <row r="63">
          <cell r="G63">
            <v>1440</v>
          </cell>
        </row>
        <row r="64">
          <cell r="G64">
            <v>1620</v>
          </cell>
        </row>
        <row r="107">
          <cell r="G107">
            <v>38.5</v>
          </cell>
        </row>
        <row r="114">
          <cell r="G114">
            <v>86</v>
          </cell>
        </row>
        <row r="115">
          <cell r="G115">
            <v>77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700BF-8D32-455B-9354-E4178661D550}">
  <sheetPr>
    <tabColor indexed="52"/>
  </sheetPr>
  <dimension ref="D6:T30"/>
  <sheetViews>
    <sheetView tabSelected="1" zoomScaleNormal="100" zoomScaleSheetLayoutView="100" workbookViewId="0">
      <selection activeCell="H23" sqref="H23:I25"/>
    </sheetView>
  </sheetViews>
  <sheetFormatPr defaultColWidth="5.625" defaultRowHeight="18" customHeight="1"/>
  <cols>
    <col min="1" max="16384" width="5.625" style="127"/>
  </cols>
  <sheetData>
    <row r="6" spans="4:20" ht="12" customHeight="1">
      <c r="D6" s="249" t="s">
        <v>484</v>
      </c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</row>
    <row r="7" spans="4:20" ht="12" customHeight="1"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</row>
    <row r="11" spans="4:20" ht="12" customHeight="1">
      <c r="G11" s="251" t="s">
        <v>171</v>
      </c>
      <c r="H11" s="251"/>
      <c r="I11" s="251"/>
      <c r="J11" s="251"/>
      <c r="K11" s="251"/>
      <c r="L11" s="251"/>
      <c r="M11" s="251"/>
      <c r="N11" s="251"/>
      <c r="O11" s="251"/>
      <c r="P11" s="251"/>
      <c r="Q11" s="251"/>
    </row>
    <row r="12" spans="4:20" ht="12" customHeight="1"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</row>
    <row r="22" spans="8:20" ht="18" customHeight="1">
      <c r="H22" s="253"/>
      <c r="I22" s="253"/>
      <c r="J22" s="253"/>
      <c r="K22" s="253"/>
      <c r="L22" s="253"/>
      <c r="M22" s="253"/>
      <c r="N22" s="253"/>
      <c r="O22" s="253"/>
      <c r="P22" s="253"/>
      <c r="Q22" s="128"/>
      <c r="R22" s="128"/>
      <c r="S22" s="128"/>
      <c r="T22" s="128"/>
    </row>
    <row r="23" spans="8:20" ht="18" customHeight="1">
      <c r="H23" s="247"/>
      <c r="I23" s="247"/>
      <c r="J23" s="247"/>
      <c r="K23" s="247"/>
      <c r="L23" s="247"/>
      <c r="M23" s="247"/>
      <c r="N23" s="247"/>
      <c r="O23" s="247"/>
      <c r="P23" s="247"/>
      <c r="Q23" s="128"/>
      <c r="R23" s="128"/>
      <c r="S23" s="128"/>
      <c r="T23" s="128"/>
    </row>
    <row r="24" spans="8:20" ht="18" customHeight="1">
      <c r="H24" s="247"/>
      <c r="I24" s="247"/>
      <c r="J24" s="247"/>
      <c r="K24" s="247"/>
      <c r="L24" s="247"/>
      <c r="M24" s="247"/>
      <c r="N24" s="247"/>
      <c r="O24" s="247"/>
      <c r="P24" s="247"/>
      <c r="Q24" s="128"/>
      <c r="R24" s="128"/>
      <c r="S24" s="128"/>
      <c r="T24" s="128"/>
    </row>
    <row r="25" spans="8:20" ht="18" customHeight="1">
      <c r="H25" s="247"/>
      <c r="I25" s="247"/>
      <c r="J25" s="247"/>
      <c r="K25" s="247"/>
      <c r="L25" s="247"/>
      <c r="M25" s="247"/>
      <c r="N25" s="247"/>
      <c r="O25" s="247"/>
      <c r="P25" s="247"/>
      <c r="Q25" s="128"/>
      <c r="R25" s="128"/>
      <c r="S25" s="128"/>
      <c r="T25" s="128"/>
    </row>
    <row r="26" spans="8:20" ht="18" customHeight="1"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</row>
    <row r="27" spans="8:20" ht="18" customHeight="1"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</row>
    <row r="28" spans="8:20" ht="18" customHeight="1"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</row>
    <row r="29" spans="8:20" ht="18" customHeight="1">
      <c r="H29" s="128"/>
      <c r="I29" s="128"/>
      <c r="J29" s="128"/>
      <c r="K29" s="128"/>
      <c r="L29" s="128"/>
      <c r="M29" s="128"/>
      <c r="N29" s="248"/>
      <c r="O29" s="248"/>
      <c r="P29" s="248"/>
      <c r="Q29" s="248"/>
      <c r="R29" s="248"/>
      <c r="S29" s="248"/>
      <c r="T29" s="248"/>
    </row>
    <row r="30" spans="8:20" ht="18" customHeight="1">
      <c r="H30" s="128"/>
      <c r="I30" s="128"/>
      <c r="J30" s="128"/>
      <c r="K30" s="128"/>
      <c r="L30" s="128"/>
      <c r="M30" s="128"/>
      <c r="N30" s="248"/>
      <c r="O30" s="248"/>
      <c r="P30" s="248"/>
      <c r="Q30" s="248"/>
      <c r="R30" s="248"/>
      <c r="S30" s="248"/>
      <c r="T30" s="248"/>
    </row>
  </sheetData>
  <mergeCells count="11">
    <mergeCell ref="D6:T7"/>
    <mergeCell ref="G11:Q12"/>
    <mergeCell ref="H22:I22"/>
    <mergeCell ref="J22:K22"/>
    <mergeCell ref="L22:M22"/>
    <mergeCell ref="N22:P22"/>
    <mergeCell ref="H23:I25"/>
    <mergeCell ref="J23:K25"/>
    <mergeCell ref="L23:M25"/>
    <mergeCell ref="N23:P25"/>
    <mergeCell ref="N29:T30"/>
  </mergeCells>
  <phoneticPr fontId="24"/>
  <printOptions horizontalCentered="1"/>
  <pageMargins left="0.78740157480314965" right="0.78740157480314965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rgb="FFFF0000"/>
  </sheetPr>
  <dimension ref="A1:BC607"/>
  <sheetViews>
    <sheetView view="pageBreakPreview" zoomScale="85" zoomScaleNormal="100" zoomScaleSheetLayoutView="85" workbookViewId="0">
      <selection activeCell="H28" sqref="H28"/>
    </sheetView>
  </sheetViews>
  <sheetFormatPr defaultColWidth="10.625" defaultRowHeight="12" customHeight="1"/>
  <cols>
    <col min="1" max="1" width="10.625" style="24"/>
    <col min="2" max="2" width="6.625" style="90" customWidth="1"/>
    <col min="3" max="3" width="10.625" style="24" customWidth="1"/>
    <col min="4" max="4" width="8.625" style="24" customWidth="1"/>
    <col min="5" max="5" width="10.625" style="24" customWidth="1"/>
    <col min="6" max="6" width="5.625" style="24" customWidth="1"/>
    <col min="7" max="8" width="10.625" style="24" customWidth="1"/>
    <col min="9" max="9" width="6.625" style="90" customWidth="1"/>
    <col min="10" max="10" width="7.625" style="90" customWidth="1"/>
    <col min="11" max="13" width="2.625" style="90" customWidth="1"/>
    <col min="14" max="16" width="2.625" style="24" customWidth="1"/>
    <col min="17" max="17" width="16.625" style="78" customWidth="1"/>
    <col min="18" max="18" width="3.625" style="24" customWidth="1"/>
    <col min="19" max="19" width="2.625" style="24" customWidth="1"/>
    <col min="20" max="20" width="3.625" style="24" customWidth="1"/>
    <col min="21" max="21" width="2.625" style="24" customWidth="1"/>
    <col min="22" max="22" width="3.625" style="24" customWidth="1"/>
    <col min="23" max="26" width="2.625" style="24" customWidth="1"/>
    <col min="27" max="27" width="10.625" style="24"/>
    <col min="28" max="28" width="9.5" style="24" bestFit="1" customWidth="1"/>
    <col min="29" max="29" width="15" style="24" bestFit="1" customWidth="1"/>
    <col min="30" max="30" width="10.5" style="24" bestFit="1" customWidth="1"/>
    <col min="31" max="31" width="5.625" style="24" customWidth="1"/>
    <col min="32" max="32" width="24.625" style="24" customWidth="1"/>
    <col min="33" max="33" width="2.625" style="24" customWidth="1"/>
    <col min="34" max="34" width="4.625" style="24" customWidth="1"/>
    <col min="35" max="35" width="2.625" style="24" customWidth="1"/>
    <col min="36" max="37" width="10.625" style="24"/>
    <col min="38" max="38" width="25.625" style="24" customWidth="1"/>
    <col min="39" max="39" width="20.625" style="24" customWidth="1"/>
    <col min="40" max="40" width="16.625" style="24" customWidth="1"/>
    <col min="41" max="41" width="5.625" style="24" customWidth="1"/>
    <col min="42" max="43" width="18.625" style="24" customWidth="1"/>
    <col min="44" max="44" width="15.625" style="24" customWidth="1"/>
    <col min="45" max="45" width="2.625" style="24" customWidth="1"/>
    <col min="46" max="46" width="4.625" style="24" customWidth="1"/>
    <col min="47" max="47" width="2.625" style="24" customWidth="1"/>
    <col min="48" max="49" width="10.625" style="24"/>
    <col min="50" max="50" width="25.625" style="24" customWidth="1"/>
    <col min="51" max="51" width="18.625" style="24" customWidth="1"/>
    <col min="52" max="52" width="10.625" style="24"/>
    <col min="53" max="53" width="5.625" style="24" customWidth="1"/>
    <col min="54" max="55" width="16.625" style="24" customWidth="1"/>
    <col min="56" max="16384" width="10.625" style="24"/>
  </cols>
  <sheetData>
    <row r="1" spans="1:30" ht="12" customHeight="1">
      <c r="B1" s="25"/>
      <c r="C1" s="26"/>
      <c r="D1" s="26"/>
      <c r="E1" s="26"/>
      <c r="F1" s="26"/>
      <c r="G1" s="26"/>
      <c r="H1" s="26"/>
      <c r="I1" s="27"/>
      <c r="J1" s="27"/>
      <c r="K1" s="27"/>
      <c r="L1" s="27"/>
      <c r="M1" s="27"/>
      <c r="N1" s="26"/>
      <c r="O1" s="26"/>
      <c r="P1" s="26"/>
      <c r="Q1" s="28"/>
      <c r="R1" s="26"/>
      <c r="S1" s="26"/>
      <c r="T1" s="26"/>
      <c r="U1" s="26"/>
      <c r="V1" s="26"/>
      <c r="W1" s="26"/>
      <c r="X1" s="26"/>
      <c r="Y1" s="29"/>
      <c r="AA1" s="176">
        <v>1</v>
      </c>
    </row>
    <row r="2" spans="1:30" ht="12" customHeight="1">
      <c r="B2" s="30"/>
      <c r="C2" s="31"/>
      <c r="D2" s="31"/>
      <c r="E2" s="31"/>
      <c r="F2" s="31"/>
      <c r="G2" s="31"/>
      <c r="H2" s="31"/>
      <c r="I2" s="32"/>
      <c r="J2" s="32"/>
      <c r="K2" s="32"/>
      <c r="L2" s="32"/>
      <c r="M2" s="32"/>
      <c r="N2" s="31"/>
      <c r="O2" s="31"/>
      <c r="P2" s="31"/>
      <c r="Q2" s="33"/>
      <c r="R2" s="31"/>
      <c r="S2" s="31"/>
      <c r="T2" s="31"/>
      <c r="U2" s="31"/>
      <c r="V2" s="31"/>
      <c r="W2" s="31"/>
      <c r="X2" s="31"/>
      <c r="Y2" s="34"/>
      <c r="AA2" s="177"/>
    </row>
    <row r="3" spans="1:30" ht="12" customHeight="1">
      <c r="B3" s="30"/>
      <c r="C3" s="31"/>
      <c r="D3" s="31"/>
      <c r="E3" s="31"/>
      <c r="F3" s="31"/>
      <c r="G3" s="31"/>
      <c r="H3" s="31"/>
      <c r="I3" s="32"/>
      <c r="J3" s="32"/>
      <c r="K3" s="32"/>
      <c r="L3" s="32"/>
      <c r="M3" s="32"/>
      <c r="N3" s="31"/>
      <c r="O3" s="31"/>
      <c r="P3" s="31"/>
      <c r="Q3" s="33"/>
      <c r="R3" s="31"/>
      <c r="S3" s="31"/>
      <c r="T3" s="31"/>
      <c r="U3" s="31"/>
      <c r="V3" s="31"/>
      <c r="W3" s="31"/>
      <c r="X3" s="31"/>
      <c r="Y3" s="34"/>
      <c r="AA3" s="177"/>
    </row>
    <row r="4" spans="1:30" ht="12" customHeight="1">
      <c r="B4" s="30"/>
      <c r="C4" s="31"/>
      <c r="D4" s="31"/>
      <c r="E4" s="31"/>
      <c r="F4" s="31"/>
      <c r="G4" s="31"/>
      <c r="H4" s="31"/>
      <c r="I4" s="32"/>
      <c r="J4" s="32"/>
      <c r="K4" s="32"/>
      <c r="L4" s="32"/>
      <c r="M4" s="32"/>
      <c r="N4" s="31"/>
      <c r="O4" s="31"/>
      <c r="P4" s="31"/>
      <c r="Q4" s="33"/>
      <c r="R4" s="31"/>
      <c r="S4" s="31"/>
      <c r="T4" s="31"/>
      <c r="U4" s="31"/>
      <c r="V4" s="31"/>
      <c r="W4" s="31"/>
      <c r="X4" s="31"/>
      <c r="Y4" s="34"/>
      <c r="AA4" s="177"/>
    </row>
    <row r="5" spans="1:30" ht="18" customHeight="1">
      <c r="A5" s="35"/>
      <c r="B5" s="36"/>
      <c r="C5" s="37"/>
      <c r="D5" s="37"/>
      <c r="E5" s="38"/>
      <c r="F5" s="97"/>
      <c r="G5" s="97"/>
      <c r="H5" s="39" t="s">
        <v>21</v>
      </c>
      <c r="I5" s="254"/>
      <c r="J5" s="254"/>
      <c r="K5" s="254"/>
      <c r="L5" s="254"/>
      <c r="M5" s="255" t="s">
        <v>22</v>
      </c>
      <c r="N5" s="255"/>
      <c r="O5" s="40"/>
      <c r="P5" s="95"/>
      <c r="Q5" s="91"/>
      <c r="R5" s="92"/>
      <c r="S5" s="92"/>
      <c r="T5" s="92"/>
      <c r="U5" s="92"/>
      <c r="V5" s="92"/>
      <c r="W5" s="37"/>
      <c r="X5" s="37"/>
      <c r="Y5" s="41"/>
      <c r="Z5" s="35"/>
      <c r="AA5" s="177"/>
    </row>
    <row r="6" spans="1:30" ht="18" customHeight="1">
      <c r="A6" s="35"/>
      <c r="B6" s="36"/>
      <c r="C6" s="37"/>
      <c r="D6" s="37"/>
      <c r="E6" s="38"/>
      <c r="F6" s="256" t="s">
        <v>23</v>
      </c>
      <c r="G6" s="256"/>
      <c r="H6" s="42" t="s">
        <v>21</v>
      </c>
      <c r="I6" s="257"/>
      <c r="J6" s="257"/>
      <c r="K6" s="257"/>
      <c r="L6" s="257"/>
      <c r="M6" s="258" t="s">
        <v>22</v>
      </c>
      <c r="N6" s="258"/>
      <c r="O6" s="43" t="s">
        <v>24</v>
      </c>
      <c r="P6" s="96"/>
      <c r="Q6" s="91"/>
      <c r="R6" s="92"/>
      <c r="S6" s="92"/>
      <c r="T6" s="92"/>
      <c r="U6" s="92"/>
      <c r="V6" s="92"/>
      <c r="W6" s="37"/>
      <c r="X6" s="37"/>
      <c r="Y6" s="41"/>
      <c r="Z6" s="35"/>
      <c r="AA6" s="177"/>
    </row>
    <row r="7" spans="1:30" ht="12" customHeight="1">
      <c r="B7" s="30"/>
      <c r="C7" s="31"/>
      <c r="D7" s="31"/>
      <c r="E7" s="31"/>
      <c r="F7" s="31"/>
      <c r="G7" s="31"/>
      <c r="H7" s="31"/>
      <c r="I7" s="32"/>
      <c r="J7" s="32"/>
      <c r="K7" s="32"/>
      <c r="L7" s="32"/>
      <c r="M7" s="32"/>
      <c r="N7" s="31"/>
      <c r="O7" s="31"/>
      <c r="P7" s="31"/>
      <c r="Q7" s="33"/>
      <c r="R7" s="31"/>
      <c r="S7" s="31"/>
      <c r="T7" s="31"/>
      <c r="U7" s="31"/>
      <c r="V7" s="31"/>
      <c r="W7" s="31"/>
      <c r="X7" s="31"/>
      <c r="Y7" s="34"/>
      <c r="AA7" s="177"/>
    </row>
    <row r="8" spans="1:30" ht="12" customHeight="1">
      <c r="B8" s="30"/>
      <c r="C8" s="31"/>
      <c r="D8" s="31"/>
      <c r="E8" s="31"/>
      <c r="F8" s="31"/>
      <c r="G8" s="31"/>
      <c r="H8" s="31"/>
      <c r="I8" s="32"/>
      <c r="J8" s="32"/>
      <c r="K8" s="32"/>
      <c r="L8" s="32"/>
      <c r="M8" s="32"/>
      <c r="N8" s="31"/>
      <c r="O8" s="31"/>
      <c r="P8" s="31"/>
      <c r="Q8" s="33"/>
      <c r="R8" s="31"/>
      <c r="S8" s="31"/>
      <c r="T8" s="31"/>
      <c r="U8" s="31"/>
      <c r="V8" s="31"/>
      <c r="W8" s="31"/>
      <c r="X8" s="31"/>
      <c r="Y8" s="34"/>
      <c r="AA8" s="177"/>
    </row>
    <row r="9" spans="1:30" ht="12" customHeight="1">
      <c r="A9" s="35"/>
      <c r="B9" s="36"/>
      <c r="C9" s="37"/>
      <c r="D9" s="37"/>
      <c r="E9" s="37"/>
      <c r="F9" s="37"/>
      <c r="G9" s="37"/>
      <c r="H9" s="37"/>
      <c r="I9" s="108"/>
      <c r="J9" s="108"/>
      <c r="K9" s="108"/>
      <c r="L9" s="108"/>
      <c r="M9" s="108"/>
      <c r="N9" s="37"/>
      <c r="O9" s="37"/>
      <c r="P9" s="37"/>
      <c r="Q9" s="44"/>
      <c r="R9" s="37"/>
      <c r="S9" s="37"/>
      <c r="T9" s="37"/>
      <c r="U9" s="37"/>
      <c r="V9" s="37"/>
      <c r="W9" s="37"/>
      <c r="X9" s="37"/>
      <c r="Y9" s="41"/>
      <c r="Z9" s="35"/>
      <c r="AA9" s="177"/>
    </row>
    <row r="10" spans="1:30" ht="15" customHeight="1">
      <c r="A10" s="35"/>
      <c r="B10" s="259" t="s">
        <v>39</v>
      </c>
      <c r="C10" s="260"/>
      <c r="D10" s="106"/>
      <c r="E10" s="106"/>
      <c r="F10" s="106"/>
      <c r="G10" s="106"/>
      <c r="H10" s="106"/>
      <c r="I10" s="106"/>
      <c r="J10" s="103"/>
      <c r="K10" s="103"/>
      <c r="L10" s="103"/>
      <c r="M10" s="103"/>
      <c r="N10" s="106"/>
      <c r="O10" s="106"/>
      <c r="P10" s="106"/>
      <c r="Q10" s="45"/>
      <c r="R10" s="106"/>
      <c r="S10" s="106"/>
      <c r="T10" s="106"/>
      <c r="U10" s="106"/>
      <c r="V10" s="106"/>
      <c r="W10" s="46"/>
      <c r="X10" s="103"/>
      <c r="Y10" s="47"/>
      <c r="Z10" s="35"/>
      <c r="AA10" s="177"/>
    </row>
    <row r="11" spans="1:30" ht="12" customHeight="1">
      <c r="A11" s="35"/>
      <c r="B11" s="261" t="s">
        <v>25</v>
      </c>
      <c r="C11" s="262"/>
      <c r="D11" s="262"/>
      <c r="E11" s="263"/>
      <c r="F11" s="262" t="s">
        <v>26</v>
      </c>
      <c r="G11" s="262"/>
      <c r="H11" s="262"/>
      <c r="I11" s="263"/>
      <c r="J11" s="267" t="s">
        <v>27</v>
      </c>
      <c r="K11" s="269" t="s">
        <v>28</v>
      </c>
      <c r="L11" s="270"/>
      <c r="M11" s="271"/>
      <c r="N11" s="269" t="s">
        <v>29</v>
      </c>
      <c r="O11" s="270"/>
      <c r="P11" s="270"/>
      <c r="Q11" s="270"/>
      <c r="R11" s="269" t="s">
        <v>30</v>
      </c>
      <c r="S11" s="270"/>
      <c r="T11" s="270"/>
      <c r="U11" s="270"/>
      <c r="V11" s="270"/>
      <c r="W11" s="270"/>
      <c r="X11" s="270"/>
      <c r="Y11" s="273"/>
      <c r="Z11" s="35"/>
      <c r="AA11" s="177"/>
    </row>
    <row r="12" spans="1:30" ht="12" customHeight="1">
      <c r="A12" s="35"/>
      <c r="B12" s="264"/>
      <c r="C12" s="265"/>
      <c r="D12" s="265"/>
      <c r="E12" s="266"/>
      <c r="F12" s="265"/>
      <c r="G12" s="265"/>
      <c r="H12" s="265"/>
      <c r="I12" s="266"/>
      <c r="J12" s="268"/>
      <c r="K12" s="272"/>
      <c r="L12" s="265"/>
      <c r="M12" s="266"/>
      <c r="N12" s="272"/>
      <c r="O12" s="265"/>
      <c r="P12" s="265"/>
      <c r="Q12" s="265"/>
      <c r="R12" s="272"/>
      <c r="S12" s="265"/>
      <c r="T12" s="265"/>
      <c r="U12" s="265"/>
      <c r="V12" s="265"/>
      <c r="W12" s="265"/>
      <c r="X12" s="265"/>
      <c r="Y12" s="274"/>
      <c r="Z12" s="35"/>
      <c r="AA12" s="177"/>
    </row>
    <row r="13" spans="1:30" ht="12" customHeight="1">
      <c r="A13" s="35"/>
      <c r="B13" s="275"/>
      <c r="C13" s="276"/>
      <c r="D13" s="276"/>
      <c r="E13" s="276"/>
      <c r="F13" s="48"/>
      <c r="G13" s="37"/>
      <c r="H13" s="37"/>
      <c r="I13" s="108"/>
      <c r="J13" s="107"/>
      <c r="K13" s="277"/>
      <c r="L13" s="276"/>
      <c r="M13" s="278"/>
      <c r="N13" s="279"/>
      <c r="O13" s="280"/>
      <c r="P13" s="280"/>
      <c r="Q13" s="280"/>
      <c r="R13" s="49"/>
      <c r="S13" s="50"/>
      <c r="T13" s="50"/>
      <c r="U13" s="50"/>
      <c r="V13" s="50"/>
      <c r="W13" s="37"/>
      <c r="X13" s="37"/>
      <c r="Y13" s="41"/>
      <c r="Z13" s="35"/>
      <c r="AA13" s="177"/>
    </row>
    <row r="14" spans="1:30" ht="12" customHeight="1">
      <c r="A14" s="35"/>
      <c r="B14" s="51" t="s">
        <v>31</v>
      </c>
      <c r="C14" s="106"/>
      <c r="D14" s="106"/>
      <c r="E14" s="106"/>
      <c r="F14" s="52"/>
      <c r="G14" s="53"/>
      <c r="H14" s="53"/>
      <c r="I14" s="103"/>
      <c r="J14" s="102"/>
      <c r="K14" s="281"/>
      <c r="L14" s="282"/>
      <c r="M14" s="283"/>
      <c r="N14" s="284"/>
      <c r="O14" s="285"/>
      <c r="P14" s="285"/>
      <c r="Q14" s="285"/>
      <c r="R14" s="54"/>
      <c r="S14" s="55"/>
      <c r="T14" s="55"/>
      <c r="U14" s="55"/>
      <c r="V14" s="55"/>
      <c r="W14" s="53"/>
      <c r="X14" s="53"/>
      <c r="Y14" s="56"/>
      <c r="Z14" s="35"/>
      <c r="AA14" s="177"/>
      <c r="AB14" s="31"/>
      <c r="AC14" s="31"/>
      <c r="AD14" s="31"/>
    </row>
    <row r="15" spans="1:30" ht="12" customHeight="1">
      <c r="A15" s="35"/>
      <c r="B15" s="36"/>
      <c r="C15" s="286"/>
      <c r="D15" s="286"/>
      <c r="E15" s="286"/>
      <c r="F15" s="48"/>
      <c r="G15" s="37"/>
      <c r="H15" s="37"/>
      <c r="I15" s="108"/>
      <c r="J15" s="57"/>
      <c r="K15" s="277"/>
      <c r="L15" s="276"/>
      <c r="M15" s="278"/>
      <c r="N15" s="287"/>
      <c r="O15" s="287"/>
      <c r="P15" s="287"/>
      <c r="Q15" s="287"/>
      <c r="R15" s="49"/>
      <c r="S15" s="50"/>
      <c r="T15" s="50"/>
      <c r="U15" s="50"/>
      <c r="V15" s="50"/>
      <c r="W15" s="37"/>
      <c r="X15" s="37"/>
      <c r="Y15" s="41"/>
      <c r="Z15" s="35"/>
      <c r="AA15" s="177"/>
      <c r="AB15" s="94"/>
      <c r="AC15" s="136"/>
      <c r="AD15" s="31"/>
    </row>
    <row r="16" spans="1:30" ht="12" customHeight="1">
      <c r="A16" s="35"/>
      <c r="B16" s="58" t="s">
        <v>7</v>
      </c>
      <c r="C16" s="55" t="s">
        <v>349</v>
      </c>
      <c r="D16" s="55"/>
      <c r="E16" s="59"/>
      <c r="F16" s="52"/>
      <c r="G16" s="60"/>
      <c r="H16" s="60"/>
      <c r="I16" s="103"/>
      <c r="J16" s="61">
        <v>1</v>
      </c>
      <c r="K16" s="281" t="s">
        <v>8</v>
      </c>
      <c r="L16" s="282"/>
      <c r="M16" s="283"/>
      <c r="N16" s="285"/>
      <c r="O16" s="285"/>
      <c r="P16" s="285"/>
      <c r="Q16" s="285"/>
      <c r="R16" s="62"/>
      <c r="S16" s="63"/>
      <c r="T16" s="63"/>
      <c r="U16" s="63"/>
      <c r="V16" s="63"/>
      <c r="W16" s="53"/>
      <c r="X16" s="53"/>
      <c r="Y16" s="56"/>
      <c r="Z16" s="35"/>
      <c r="AA16" s="177"/>
      <c r="AB16" s="93"/>
      <c r="AC16" s="136"/>
      <c r="AD16" s="93"/>
    </row>
    <row r="17" spans="1:30" ht="12" customHeight="1">
      <c r="A17" s="35"/>
      <c r="B17" s="36"/>
      <c r="C17" s="38"/>
      <c r="D17" s="38"/>
      <c r="E17" s="38"/>
      <c r="F17" s="65"/>
      <c r="G17" s="37"/>
      <c r="H17" s="37"/>
      <c r="I17" s="108"/>
      <c r="J17" s="57"/>
      <c r="K17" s="294"/>
      <c r="L17" s="295"/>
      <c r="M17" s="296"/>
      <c r="N17" s="287"/>
      <c r="O17" s="287"/>
      <c r="P17" s="287"/>
      <c r="Q17" s="287"/>
      <c r="R17" s="49"/>
      <c r="S17" s="50"/>
      <c r="T17" s="50"/>
      <c r="U17" s="50"/>
      <c r="V17" s="50"/>
      <c r="W17" s="37"/>
      <c r="X17" s="37"/>
      <c r="Y17" s="41"/>
      <c r="Z17" s="35"/>
      <c r="AA17" s="177"/>
    </row>
    <row r="18" spans="1:30" ht="12" customHeight="1">
      <c r="A18" s="35"/>
      <c r="B18" s="58" t="s">
        <v>350</v>
      </c>
      <c r="C18" s="152" t="s">
        <v>351</v>
      </c>
      <c r="D18" s="152"/>
      <c r="E18" s="152"/>
      <c r="F18" s="52"/>
      <c r="G18" s="60"/>
      <c r="H18" s="60"/>
      <c r="I18" s="149"/>
      <c r="J18" s="61">
        <v>1</v>
      </c>
      <c r="K18" s="281" t="s">
        <v>8</v>
      </c>
      <c r="L18" s="282"/>
      <c r="M18" s="283"/>
      <c r="N18" s="285"/>
      <c r="O18" s="285"/>
      <c r="P18" s="285"/>
      <c r="Q18" s="285"/>
      <c r="R18" s="62"/>
      <c r="S18" s="63"/>
      <c r="T18" s="63"/>
      <c r="U18" s="63"/>
      <c r="V18" s="63"/>
      <c r="W18" s="53"/>
      <c r="X18" s="53"/>
      <c r="Y18" s="56"/>
      <c r="Z18" s="35"/>
      <c r="AA18" s="177"/>
      <c r="AB18" s="78"/>
    </row>
    <row r="19" spans="1:30" ht="12" customHeight="1">
      <c r="A19" s="35"/>
      <c r="B19" s="64"/>
      <c r="C19" s="37"/>
      <c r="D19" s="37"/>
      <c r="E19" s="37"/>
      <c r="F19" s="65"/>
      <c r="G19" s="37"/>
      <c r="H19" s="37"/>
      <c r="I19" s="108"/>
      <c r="J19" s="57"/>
      <c r="K19" s="277"/>
      <c r="L19" s="276"/>
      <c r="M19" s="278"/>
      <c r="N19" s="287"/>
      <c r="O19" s="287"/>
      <c r="P19" s="287"/>
      <c r="Q19" s="287"/>
      <c r="R19" s="66"/>
      <c r="S19" s="67"/>
      <c r="T19" s="67"/>
      <c r="U19" s="67"/>
      <c r="V19" s="67"/>
      <c r="W19" s="68"/>
      <c r="X19" s="68"/>
      <c r="Y19" s="69"/>
      <c r="Z19" s="35"/>
      <c r="AA19" s="177"/>
      <c r="AB19" s="94"/>
      <c r="AC19" s="136"/>
      <c r="AD19" s="31"/>
    </row>
    <row r="20" spans="1:30" ht="12" customHeight="1">
      <c r="A20" s="35"/>
      <c r="B20" s="58"/>
      <c r="C20" s="149" t="s">
        <v>5</v>
      </c>
      <c r="D20" s="53"/>
      <c r="E20" s="53"/>
      <c r="F20" s="52"/>
      <c r="G20" s="60"/>
      <c r="H20" s="60"/>
      <c r="I20" s="103"/>
      <c r="J20" s="61"/>
      <c r="K20" s="281"/>
      <c r="L20" s="282"/>
      <c r="M20" s="283"/>
      <c r="N20" s="285"/>
      <c r="O20" s="285"/>
      <c r="P20" s="285"/>
      <c r="Q20" s="285"/>
      <c r="R20" s="62"/>
      <c r="S20" s="63"/>
      <c r="T20" s="63"/>
      <c r="U20" s="63"/>
      <c r="V20" s="63"/>
      <c r="W20" s="53"/>
      <c r="X20" s="53"/>
      <c r="Y20" s="56"/>
      <c r="Z20" s="35"/>
      <c r="AA20" s="177"/>
      <c r="AB20" s="93"/>
      <c r="AC20" s="136"/>
      <c r="AD20" s="93"/>
    </row>
    <row r="21" spans="1:30" ht="12" customHeight="1">
      <c r="A21" s="35"/>
      <c r="B21" s="98"/>
      <c r="C21" s="286"/>
      <c r="D21" s="286"/>
      <c r="E21" s="286"/>
      <c r="F21" s="48"/>
      <c r="G21" s="68"/>
      <c r="H21" s="68"/>
      <c r="I21" s="99"/>
      <c r="J21" s="57"/>
      <c r="K21" s="277"/>
      <c r="L21" s="276"/>
      <c r="M21" s="278"/>
      <c r="N21" s="287"/>
      <c r="O21" s="287"/>
      <c r="P21" s="287"/>
      <c r="Q21" s="287"/>
      <c r="R21" s="66"/>
      <c r="S21" s="67"/>
      <c r="T21" s="67"/>
      <c r="U21" s="67"/>
      <c r="V21" s="67"/>
      <c r="W21" s="68"/>
      <c r="X21" s="68"/>
      <c r="Y21" s="69"/>
      <c r="Z21" s="35"/>
      <c r="AA21" s="177"/>
      <c r="AB21" s="94"/>
      <c r="AC21" s="136"/>
      <c r="AD21" s="31"/>
    </row>
    <row r="22" spans="1:30" ht="12" customHeight="1">
      <c r="A22" s="35"/>
      <c r="B22" s="58"/>
      <c r="C22" s="293"/>
      <c r="D22" s="293"/>
      <c r="E22" s="293"/>
      <c r="F22" s="52"/>
      <c r="G22" s="53"/>
      <c r="H22" s="53"/>
      <c r="I22" s="103"/>
      <c r="J22" s="61"/>
      <c r="K22" s="281"/>
      <c r="L22" s="282"/>
      <c r="M22" s="283"/>
      <c r="N22" s="285"/>
      <c r="O22" s="285"/>
      <c r="P22" s="285"/>
      <c r="Q22" s="285"/>
      <c r="R22" s="62"/>
      <c r="S22" s="63"/>
      <c r="T22" s="63"/>
      <c r="U22" s="63"/>
      <c r="V22" s="63"/>
      <c r="W22" s="53"/>
      <c r="X22" s="53"/>
      <c r="Y22" s="56"/>
      <c r="Z22" s="35"/>
      <c r="AA22" s="177"/>
      <c r="AB22" s="93"/>
      <c r="AC22" s="136"/>
      <c r="AD22" s="93"/>
    </row>
    <row r="23" spans="1:30" ht="12" customHeight="1">
      <c r="A23" s="35"/>
      <c r="B23" s="36"/>
      <c r="C23" s="145"/>
      <c r="D23" s="145"/>
      <c r="E23" s="145"/>
      <c r="F23" s="65"/>
      <c r="G23" s="77"/>
      <c r="H23" s="77"/>
      <c r="I23" s="108"/>
      <c r="J23" s="57"/>
      <c r="K23" s="146"/>
      <c r="L23" s="145"/>
      <c r="M23" s="147"/>
      <c r="N23" s="287"/>
      <c r="O23" s="287"/>
      <c r="P23" s="287"/>
      <c r="Q23" s="287"/>
      <c r="R23" s="71"/>
      <c r="S23" s="72"/>
      <c r="T23" s="72"/>
      <c r="U23" s="72"/>
      <c r="V23" s="72"/>
      <c r="W23" s="70"/>
      <c r="X23" s="70"/>
      <c r="Y23" s="73"/>
      <c r="Z23" s="35"/>
      <c r="AA23" s="177"/>
      <c r="AB23" s="94"/>
      <c r="AC23" s="136"/>
      <c r="AD23" s="31"/>
    </row>
    <row r="24" spans="1:30" ht="12" customHeight="1">
      <c r="A24" s="35"/>
      <c r="B24" s="51" t="s">
        <v>32</v>
      </c>
      <c r="C24" s="152"/>
      <c r="D24" s="152"/>
      <c r="E24" s="152"/>
      <c r="F24" s="52"/>
      <c r="G24" s="60"/>
      <c r="H24" s="60"/>
      <c r="I24" s="149"/>
      <c r="J24" s="76"/>
      <c r="K24" s="148"/>
      <c r="L24" s="149"/>
      <c r="M24" s="150"/>
      <c r="N24" s="285"/>
      <c r="O24" s="285"/>
      <c r="P24" s="285"/>
      <c r="Q24" s="285"/>
      <c r="R24" s="62"/>
      <c r="S24" s="63"/>
      <c r="T24" s="63"/>
      <c r="U24" s="63"/>
      <c r="V24" s="63"/>
      <c r="W24" s="53"/>
      <c r="X24" s="53"/>
      <c r="Y24" s="56"/>
      <c r="Z24" s="35"/>
      <c r="AA24" s="177"/>
      <c r="AB24" s="93"/>
      <c r="AC24" s="136"/>
      <c r="AD24" s="93"/>
    </row>
    <row r="25" spans="1:30" ht="12" customHeight="1">
      <c r="A25" s="35"/>
      <c r="B25" s="144"/>
      <c r="C25" s="151"/>
      <c r="D25" s="151"/>
      <c r="E25" s="151"/>
      <c r="F25" s="48"/>
      <c r="G25" s="68"/>
      <c r="H25" s="68"/>
      <c r="I25" s="145"/>
      <c r="J25" s="57"/>
      <c r="K25" s="153"/>
      <c r="L25" s="154"/>
      <c r="M25" s="155"/>
      <c r="N25" s="287"/>
      <c r="O25" s="287"/>
      <c r="P25" s="287"/>
      <c r="Q25" s="287"/>
      <c r="R25" s="71"/>
      <c r="S25" s="72"/>
      <c r="T25" s="72"/>
      <c r="U25" s="72"/>
      <c r="V25" s="72"/>
      <c r="W25" s="70"/>
      <c r="X25" s="70"/>
      <c r="Y25" s="73"/>
      <c r="Z25" s="35"/>
      <c r="AA25" s="177"/>
      <c r="AB25" s="94"/>
      <c r="AC25" s="136"/>
      <c r="AD25" s="31"/>
    </row>
    <row r="26" spans="1:30" ht="12" customHeight="1">
      <c r="A26" s="35"/>
      <c r="B26" s="58" t="s">
        <v>2</v>
      </c>
      <c r="C26" s="152" t="s">
        <v>33</v>
      </c>
      <c r="D26" s="152"/>
      <c r="E26" s="152"/>
      <c r="F26" s="52"/>
      <c r="G26" s="60"/>
      <c r="H26" s="60"/>
      <c r="I26" s="149"/>
      <c r="J26" s="61">
        <v>1</v>
      </c>
      <c r="K26" s="300" t="s">
        <v>8</v>
      </c>
      <c r="L26" s="301"/>
      <c r="M26" s="302"/>
      <c r="N26" s="285"/>
      <c r="O26" s="285"/>
      <c r="P26" s="285"/>
      <c r="Q26" s="285"/>
      <c r="R26" s="62"/>
      <c r="S26" s="63"/>
      <c r="T26" s="63"/>
      <c r="U26" s="63"/>
      <c r="V26" s="63"/>
      <c r="W26" s="53"/>
      <c r="X26" s="53"/>
      <c r="Y26" s="56"/>
      <c r="Z26" s="35"/>
      <c r="AA26" s="177"/>
      <c r="AB26" s="93"/>
      <c r="AC26" s="136"/>
      <c r="AD26" s="93"/>
    </row>
    <row r="27" spans="1:30" ht="12" customHeight="1">
      <c r="A27" s="35"/>
      <c r="B27" s="36"/>
      <c r="C27" s="38"/>
      <c r="D27" s="38"/>
      <c r="E27" s="38"/>
      <c r="F27" s="65"/>
      <c r="G27" s="37"/>
      <c r="H27" s="37"/>
      <c r="I27" s="108"/>
      <c r="J27" s="57"/>
      <c r="K27" s="294"/>
      <c r="L27" s="295"/>
      <c r="M27" s="296"/>
      <c r="N27" s="287"/>
      <c r="O27" s="287"/>
      <c r="P27" s="287"/>
      <c r="Q27" s="287"/>
      <c r="R27" s="49"/>
      <c r="S27" s="50"/>
      <c r="T27" s="50"/>
      <c r="U27" s="50"/>
      <c r="V27" s="50"/>
      <c r="W27" s="37"/>
      <c r="X27" s="37"/>
      <c r="Y27" s="41"/>
      <c r="Z27" s="35"/>
      <c r="AA27" s="177"/>
      <c r="AB27" s="94"/>
      <c r="AC27" s="136"/>
      <c r="AD27" s="31"/>
    </row>
    <row r="28" spans="1:30" ht="12" customHeight="1">
      <c r="A28" s="35"/>
      <c r="B28" s="58" t="s">
        <v>1</v>
      </c>
      <c r="C28" s="152" t="s">
        <v>34</v>
      </c>
      <c r="D28" s="152"/>
      <c r="E28" s="152"/>
      <c r="F28" s="52"/>
      <c r="G28" s="60"/>
      <c r="H28" s="60"/>
      <c r="I28" s="149"/>
      <c r="J28" s="61">
        <v>1</v>
      </c>
      <c r="K28" s="300" t="s">
        <v>8</v>
      </c>
      <c r="L28" s="301"/>
      <c r="M28" s="302"/>
      <c r="N28" s="285"/>
      <c r="O28" s="285"/>
      <c r="P28" s="285"/>
      <c r="Q28" s="285"/>
      <c r="R28" s="49"/>
      <c r="S28" s="50"/>
      <c r="T28" s="50"/>
      <c r="U28" s="50"/>
      <c r="V28" s="50"/>
      <c r="W28" s="37"/>
      <c r="X28" s="37"/>
      <c r="Y28" s="41"/>
      <c r="Z28" s="35"/>
      <c r="AA28" s="177"/>
      <c r="AB28" s="93"/>
      <c r="AC28" s="136"/>
      <c r="AD28" s="93"/>
    </row>
    <row r="29" spans="1:30" ht="12" customHeight="1">
      <c r="A29" s="35"/>
      <c r="B29" s="36"/>
      <c r="C29" s="38"/>
      <c r="D29" s="38"/>
      <c r="E29" s="38"/>
      <c r="F29" s="65"/>
      <c r="G29" s="37"/>
      <c r="H29" s="37"/>
      <c r="I29" s="108"/>
      <c r="J29" s="57"/>
      <c r="K29" s="294"/>
      <c r="L29" s="295"/>
      <c r="M29" s="296"/>
      <c r="N29" s="287"/>
      <c r="O29" s="287"/>
      <c r="P29" s="287"/>
      <c r="Q29" s="287"/>
      <c r="R29" s="66"/>
      <c r="S29" s="67"/>
      <c r="T29" s="67"/>
      <c r="U29" s="67"/>
      <c r="V29" s="67"/>
      <c r="W29" s="68"/>
      <c r="X29" s="68"/>
      <c r="Y29" s="69"/>
      <c r="Z29" s="35"/>
      <c r="AA29" s="177"/>
      <c r="AB29" s="31"/>
      <c r="AC29" s="31"/>
      <c r="AD29" s="31"/>
    </row>
    <row r="30" spans="1:30" ht="12" customHeight="1">
      <c r="A30" s="35"/>
      <c r="B30" s="58" t="s">
        <v>40</v>
      </c>
      <c r="C30" s="152" t="s">
        <v>35</v>
      </c>
      <c r="D30" s="152"/>
      <c r="E30" s="152"/>
      <c r="F30" s="52"/>
      <c r="G30" s="60"/>
      <c r="H30" s="60"/>
      <c r="I30" s="149"/>
      <c r="J30" s="61">
        <v>1</v>
      </c>
      <c r="K30" s="297" t="s">
        <v>8</v>
      </c>
      <c r="L30" s="298"/>
      <c r="M30" s="299"/>
      <c r="N30" s="285"/>
      <c r="O30" s="285"/>
      <c r="P30" s="285"/>
      <c r="Q30" s="285"/>
      <c r="R30" s="62"/>
      <c r="S30" s="63"/>
      <c r="T30" s="63"/>
      <c r="U30" s="63"/>
      <c r="V30" s="63"/>
      <c r="W30" s="53"/>
      <c r="X30" s="53"/>
      <c r="Y30" s="56"/>
      <c r="Z30" s="35"/>
      <c r="AA30" s="177"/>
      <c r="AB30" s="31"/>
      <c r="AC30" s="31"/>
      <c r="AD30" s="31"/>
    </row>
    <row r="31" spans="1:30" ht="12" customHeight="1">
      <c r="A31" s="35"/>
      <c r="B31" s="36"/>
      <c r="C31" s="68"/>
      <c r="D31" s="68"/>
      <c r="E31" s="68"/>
      <c r="F31" s="65"/>
      <c r="G31" s="37"/>
      <c r="H31" s="37"/>
      <c r="I31" s="108"/>
      <c r="J31" s="57"/>
      <c r="K31" s="146"/>
      <c r="L31" s="145"/>
      <c r="M31" s="147"/>
      <c r="N31" s="287"/>
      <c r="O31" s="287"/>
      <c r="P31" s="287"/>
      <c r="Q31" s="287"/>
      <c r="R31" s="66"/>
      <c r="S31" s="67"/>
      <c r="T31" s="67"/>
      <c r="U31" s="67"/>
      <c r="V31" s="67"/>
      <c r="W31" s="68"/>
      <c r="X31" s="68"/>
      <c r="Y31" s="69"/>
      <c r="Z31" s="35"/>
      <c r="AA31" s="177"/>
    </row>
    <row r="32" spans="1:30" ht="12" customHeight="1">
      <c r="A32" s="35"/>
      <c r="B32" s="58"/>
      <c r="C32" s="149" t="s">
        <v>9</v>
      </c>
      <c r="D32" s="53"/>
      <c r="E32" s="53"/>
      <c r="F32" s="52"/>
      <c r="G32" s="60"/>
      <c r="H32" s="60"/>
      <c r="I32" s="149"/>
      <c r="J32" s="76"/>
      <c r="K32" s="148"/>
      <c r="L32" s="149"/>
      <c r="M32" s="150"/>
      <c r="N32" s="288"/>
      <c r="O32" s="288"/>
      <c r="P32" s="288"/>
      <c r="Q32" s="288"/>
      <c r="R32" s="62"/>
      <c r="S32" s="63"/>
      <c r="T32" s="63"/>
      <c r="U32" s="63"/>
      <c r="V32" s="63"/>
      <c r="W32" s="53"/>
      <c r="X32" s="53"/>
      <c r="Y32" s="56"/>
      <c r="Z32" s="35"/>
      <c r="AA32" s="177"/>
    </row>
    <row r="33" spans="1:28" ht="12" customHeight="1">
      <c r="A33" s="35"/>
      <c r="B33" s="36"/>
      <c r="C33" s="38"/>
      <c r="D33" s="38"/>
      <c r="E33" s="38"/>
      <c r="F33" s="65"/>
      <c r="G33" s="37"/>
      <c r="H33" s="37"/>
      <c r="I33" s="108"/>
      <c r="J33" s="57"/>
      <c r="K33" s="294"/>
      <c r="L33" s="295"/>
      <c r="M33" s="296"/>
      <c r="N33" s="287"/>
      <c r="O33" s="287"/>
      <c r="P33" s="287"/>
      <c r="Q33" s="287"/>
      <c r="R33" s="66"/>
      <c r="S33" s="67"/>
      <c r="T33" s="67"/>
      <c r="U33" s="67"/>
      <c r="V33" s="67"/>
      <c r="W33" s="68"/>
      <c r="X33" s="68"/>
      <c r="Y33" s="69"/>
      <c r="Z33" s="35"/>
      <c r="AA33" s="177"/>
    </row>
    <row r="34" spans="1:28" ht="12" customHeight="1">
      <c r="A34" s="35"/>
      <c r="B34" s="58"/>
      <c r="C34" s="152"/>
      <c r="D34" s="152"/>
      <c r="E34" s="152"/>
      <c r="F34" s="52"/>
      <c r="G34" s="60"/>
      <c r="H34" s="60"/>
      <c r="I34" s="149"/>
      <c r="J34" s="61"/>
      <c r="K34" s="281"/>
      <c r="L34" s="282"/>
      <c r="M34" s="283"/>
      <c r="N34" s="285"/>
      <c r="O34" s="285"/>
      <c r="P34" s="285"/>
      <c r="Q34" s="285"/>
      <c r="R34" s="62"/>
      <c r="S34" s="63"/>
      <c r="T34" s="63"/>
      <c r="U34" s="63"/>
      <c r="V34" s="63"/>
      <c r="W34" s="53"/>
      <c r="X34" s="53"/>
      <c r="Y34" s="56"/>
      <c r="Z34" s="35"/>
      <c r="AA34" s="177"/>
    </row>
    <row r="35" spans="1:28" ht="12" customHeight="1">
      <c r="A35" s="35"/>
      <c r="B35" s="36"/>
      <c r="C35" s="68"/>
      <c r="D35" s="68"/>
      <c r="E35" s="68"/>
      <c r="F35" s="65"/>
      <c r="G35" s="37"/>
      <c r="H35" s="37"/>
      <c r="I35" s="108"/>
      <c r="J35" s="57"/>
      <c r="K35" s="294"/>
      <c r="L35" s="295"/>
      <c r="M35" s="296"/>
      <c r="N35" s="290"/>
      <c r="O35" s="291"/>
      <c r="P35" s="291"/>
      <c r="Q35" s="292"/>
      <c r="R35" s="49"/>
      <c r="S35" s="50"/>
      <c r="T35" s="50"/>
      <c r="U35" s="50"/>
      <c r="V35" s="50"/>
      <c r="W35" s="37"/>
      <c r="X35" s="37"/>
      <c r="Y35" s="41"/>
      <c r="Z35" s="35"/>
      <c r="AA35" s="177"/>
    </row>
    <row r="36" spans="1:28" ht="12" customHeight="1">
      <c r="A36" s="35"/>
      <c r="B36" s="58"/>
      <c r="C36" s="189" t="s">
        <v>36</v>
      </c>
      <c r="D36" s="189"/>
      <c r="E36" s="189"/>
      <c r="F36" s="52"/>
      <c r="G36" s="53"/>
      <c r="H36" s="53"/>
      <c r="I36" s="187"/>
      <c r="J36" s="76"/>
      <c r="K36" s="186"/>
      <c r="L36" s="187"/>
      <c r="M36" s="188"/>
      <c r="N36" s="288"/>
      <c r="O36" s="288"/>
      <c r="P36" s="288"/>
      <c r="Q36" s="288"/>
      <c r="R36" s="49"/>
      <c r="S36" s="50"/>
      <c r="T36" s="63"/>
      <c r="U36" s="63"/>
      <c r="V36" s="63"/>
      <c r="W36" s="53"/>
      <c r="X36" s="53"/>
      <c r="Y36" s="56"/>
      <c r="Z36" s="35"/>
      <c r="AA36" s="177"/>
    </row>
    <row r="37" spans="1:28" ht="12" customHeight="1">
      <c r="A37" s="35"/>
      <c r="B37" s="144"/>
      <c r="C37" s="38"/>
      <c r="D37" s="38"/>
      <c r="E37" s="38"/>
      <c r="F37" s="65"/>
      <c r="G37" s="37"/>
      <c r="H37" s="37"/>
      <c r="I37" s="108"/>
      <c r="J37" s="57"/>
      <c r="K37" s="277"/>
      <c r="L37" s="276"/>
      <c r="M37" s="278"/>
      <c r="N37" s="289"/>
      <c r="O37" s="289"/>
      <c r="P37" s="289"/>
      <c r="Q37" s="289"/>
      <c r="R37" s="66"/>
      <c r="S37" s="67"/>
      <c r="T37" s="67"/>
      <c r="U37" s="67"/>
      <c r="V37" s="67"/>
      <c r="W37" s="68"/>
      <c r="X37" s="68"/>
      <c r="Y37" s="69"/>
      <c r="Z37" s="35"/>
      <c r="AA37" s="177"/>
    </row>
    <row r="38" spans="1:28" ht="12" customHeight="1">
      <c r="A38" s="35"/>
      <c r="B38" s="58"/>
      <c r="C38" s="189" t="s">
        <v>37</v>
      </c>
      <c r="D38" s="189"/>
      <c r="E38" s="189"/>
      <c r="F38" s="52"/>
      <c r="G38" s="60"/>
      <c r="H38" s="60"/>
      <c r="I38" s="187"/>
      <c r="J38" s="61">
        <v>1</v>
      </c>
      <c r="K38" s="281" t="s">
        <v>8</v>
      </c>
      <c r="L38" s="282"/>
      <c r="M38" s="283"/>
      <c r="N38" s="288"/>
      <c r="O38" s="288"/>
      <c r="P38" s="288"/>
      <c r="Q38" s="288"/>
      <c r="R38" s="159">
        <v>10</v>
      </c>
      <c r="S38" s="160" t="s">
        <v>152</v>
      </c>
      <c r="T38" s="63"/>
      <c r="U38" s="63"/>
      <c r="V38" s="63"/>
      <c r="W38" s="53"/>
      <c r="X38" s="53"/>
      <c r="Y38" s="56"/>
      <c r="Z38" s="35"/>
      <c r="AA38" s="177"/>
      <c r="AB38" s="78"/>
    </row>
    <row r="39" spans="1:28" ht="12" customHeight="1">
      <c r="A39" s="35"/>
      <c r="B39" s="98"/>
      <c r="C39" s="38"/>
      <c r="D39" s="38"/>
      <c r="E39" s="38"/>
      <c r="F39" s="65"/>
      <c r="G39" s="37"/>
      <c r="H39" s="37"/>
      <c r="I39" s="108"/>
      <c r="J39" s="107"/>
      <c r="K39" s="277"/>
      <c r="L39" s="276"/>
      <c r="M39" s="278"/>
      <c r="N39" s="289"/>
      <c r="O39" s="289"/>
      <c r="P39" s="289"/>
      <c r="Q39" s="289"/>
      <c r="R39" s="49"/>
      <c r="S39" s="50"/>
      <c r="T39" s="50"/>
      <c r="U39" s="50"/>
      <c r="V39" s="50"/>
      <c r="W39" s="37"/>
      <c r="X39" s="37"/>
      <c r="Y39" s="41"/>
      <c r="Z39" s="35"/>
      <c r="AA39" s="177"/>
    </row>
    <row r="40" spans="1:28" ht="12" customHeight="1" thickBot="1">
      <c r="A40" s="35"/>
      <c r="B40" s="58"/>
      <c r="C40" s="80" t="s">
        <v>38</v>
      </c>
      <c r="D40" s="80"/>
      <c r="E40" s="80"/>
      <c r="F40" s="81"/>
      <c r="G40" s="82"/>
      <c r="H40" s="82"/>
      <c r="I40" s="185"/>
      <c r="J40" s="184"/>
      <c r="K40" s="303"/>
      <c r="L40" s="304"/>
      <c r="M40" s="305"/>
      <c r="N40" s="306"/>
      <c r="O40" s="306"/>
      <c r="P40" s="306"/>
      <c r="Q40" s="306"/>
      <c r="R40" s="83"/>
      <c r="S40" s="84"/>
      <c r="T40" s="63"/>
      <c r="U40" s="63"/>
      <c r="V40" s="63"/>
      <c r="W40" s="53"/>
      <c r="X40" s="53"/>
      <c r="Y40" s="56"/>
      <c r="Z40" s="35"/>
      <c r="AA40" s="177"/>
    </row>
    <row r="41" spans="1:28" ht="12" customHeight="1">
      <c r="A41" s="35"/>
      <c r="B41" s="98"/>
      <c r="C41" s="105"/>
      <c r="D41" s="105"/>
      <c r="E41" s="105"/>
      <c r="F41" s="48"/>
      <c r="G41" s="68"/>
      <c r="H41" s="68"/>
      <c r="I41" s="99"/>
      <c r="J41" s="75"/>
      <c r="K41" s="100"/>
      <c r="L41" s="99"/>
      <c r="M41" s="101"/>
      <c r="N41" s="289"/>
      <c r="O41" s="289"/>
      <c r="P41" s="289"/>
      <c r="Q41" s="289"/>
      <c r="R41" s="49"/>
      <c r="S41" s="50"/>
      <c r="T41" s="50"/>
      <c r="U41" s="50"/>
      <c r="V41" s="50"/>
      <c r="W41" s="37"/>
      <c r="X41" s="37"/>
      <c r="Y41" s="41"/>
      <c r="Z41" s="35"/>
      <c r="AA41" s="177"/>
    </row>
    <row r="42" spans="1:28" ht="12" customHeight="1">
      <c r="A42" s="35"/>
      <c r="B42" s="74"/>
      <c r="C42" s="106"/>
      <c r="D42" s="106"/>
      <c r="E42" s="106"/>
      <c r="F42" s="52"/>
      <c r="G42" s="53"/>
      <c r="H42" s="53"/>
      <c r="I42" s="103"/>
      <c r="J42" s="76"/>
      <c r="K42" s="102"/>
      <c r="L42" s="103"/>
      <c r="M42" s="104"/>
      <c r="N42" s="288"/>
      <c r="O42" s="288"/>
      <c r="P42" s="288"/>
      <c r="Q42" s="288"/>
      <c r="R42" s="49"/>
      <c r="S42" s="50"/>
      <c r="T42" s="50"/>
      <c r="U42" s="50"/>
      <c r="V42" s="50"/>
      <c r="W42" s="37"/>
      <c r="X42" s="37"/>
      <c r="Y42" s="41"/>
      <c r="Z42" s="35"/>
      <c r="AA42" s="177"/>
    </row>
    <row r="43" spans="1:28" ht="12" customHeight="1">
      <c r="A43" s="35"/>
      <c r="B43" s="36"/>
      <c r="C43" s="38"/>
      <c r="D43" s="38"/>
      <c r="E43" s="38"/>
      <c r="F43" s="65"/>
      <c r="G43" s="37"/>
      <c r="H43" s="37"/>
      <c r="I43" s="108"/>
      <c r="J43" s="57"/>
      <c r="K43" s="277"/>
      <c r="L43" s="276"/>
      <c r="M43" s="278"/>
      <c r="N43" s="289"/>
      <c r="O43" s="289"/>
      <c r="P43" s="289"/>
      <c r="Q43" s="289"/>
      <c r="R43" s="66"/>
      <c r="S43" s="67"/>
      <c r="T43" s="67"/>
      <c r="U43" s="67"/>
      <c r="V43" s="67"/>
      <c r="W43" s="68"/>
      <c r="X43" s="68"/>
      <c r="Y43" s="69"/>
      <c r="Z43" s="35"/>
      <c r="AA43" s="177"/>
    </row>
    <row r="44" spans="1:28" ht="12" customHeight="1">
      <c r="A44" s="35"/>
      <c r="B44" s="58"/>
      <c r="C44" s="106"/>
      <c r="D44" s="106"/>
      <c r="E44" s="106"/>
      <c r="F44" s="52"/>
      <c r="G44" s="60"/>
      <c r="H44" s="60"/>
      <c r="I44" s="103"/>
      <c r="J44" s="61"/>
      <c r="K44" s="281"/>
      <c r="L44" s="282"/>
      <c r="M44" s="283"/>
      <c r="N44" s="288"/>
      <c r="O44" s="288"/>
      <c r="P44" s="288"/>
      <c r="Q44" s="288"/>
      <c r="R44" s="159"/>
      <c r="S44" s="160"/>
      <c r="T44" s="160"/>
      <c r="U44" s="63"/>
      <c r="V44" s="63"/>
      <c r="W44" s="53"/>
      <c r="X44" s="53"/>
      <c r="Y44" s="56"/>
      <c r="Z44" s="35"/>
      <c r="AA44" s="177"/>
    </row>
    <row r="45" spans="1:28" ht="12" customHeight="1">
      <c r="A45" s="35"/>
      <c r="B45" s="36"/>
      <c r="C45" s="38"/>
      <c r="D45" s="38"/>
      <c r="E45" s="38"/>
      <c r="F45" s="65"/>
      <c r="G45" s="37"/>
      <c r="H45" s="37"/>
      <c r="I45" s="108"/>
      <c r="J45" s="107"/>
      <c r="K45" s="277"/>
      <c r="L45" s="276"/>
      <c r="M45" s="278"/>
      <c r="N45" s="289"/>
      <c r="O45" s="289"/>
      <c r="P45" s="289"/>
      <c r="Q45" s="289"/>
      <c r="R45" s="49"/>
      <c r="S45" s="50"/>
      <c r="T45" s="50"/>
      <c r="U45" s="50"/>
      <c r="V45" s="50"/>
      <c r="W45" s="37"/>
      <c r="X45" s="37"/>
      <c r="Y45" s="41"/>
      <c r="Z45" s="35"/>
      <c r="AA45" s="177"/>
    </row>
    <row r="46" spans="1:28" ht="12" customHeight="1" thickBot="1">
      <c r="A46" s="35"/>
      <c r="B46" s="79"/>
      <c r="C46" s="80"/>
      <c r="D46" s="80"/>
      <c r="E46" s="80"/>
      <c r="F46" s="81"/>
      <c r="G46" s="82"/>
      <c r="H46" s="82"/>
      <c r="I46" s="114"/>
      <c r="J46" s="113"/>
      <c r="K46" s="303"/>
      <c r="L46" s="304"/>
      <c r="M46" s="305"/>
      <c r="N46" s="306"/>
      <c r="O46" s="306"/>
      <c r="P46" s="306"/>
      <c r="Q46" s="306"/>
      <c r="R46" s="83"/>
      <c r="S46" s="84"/>
      <c r="T46" s="84"/>
      <c r="U46" s="84"/>
      <c r="V46" s="84"/>
      <c r="W46" s="85"/>
      <c r="X46" s="85"/>
      <c r="Y46" s="86"/>
      <c r="Z46" s="35"/>
      <c r="AA46" s="178"/>
    </row>
    <row r="47" spans="1:28" ht="12" customHeight="1">
      <c r="A47" s="35"/>
      <c r="B47" s="87"/>
      <c r="C47" s="88"/>
      <c r="D47" s="88"/>
      <c r="E47" s="88"/>
      <c r="F47" s="88"/>
      <c r="G47" s="88"/>
      <c r="H47" s="88"/>
      <c r="I47" s="87"/>
      <c r="J47" s="87"/>
      <c r="K47" s="87"/>
      <c r="L47" s="87"/>
      <c r="M47" s="87"/>
      <c r="N47" s="88"/>
      <c r="O47" s="88"/>
      <c r="P47" s="88"/>
      <c r="Q47" s="89"/>
      <c r="R47" s="88"/>
      <c r="S47" s="88"/>
      <c r="T47" s="88"/>
      <c r="U47" s="88"/>
      <c r="V47" s="88"/>
      <c r="W47" s="88"/>
      <c r="X47" s="88"/>
      <c r="Y47" s="88"/>
      <c r="Z47" s="88"/>
    </row>
    <row r="48" spans="1:28" ht="12" customHeight="1">
      <c r="B48" s="87"/>
      <c r="C48" s="88"/>
      <c r="D48" s="88"/>
      <c r="E48" s="88"/>
      <c r="F48" s="88"/>
      <c r="G48" s="88"/>
      <c r="H48" s="88"/>
      <c r="I48" s="87"/>
      <c r="J48" s="87"/>
      <c r="K48" s="87"/>
      <c r="L48" s="87"/>
      <c r="M48" s="87"/>
      <c r="N48" s="88"/>
      <c r="O48" s="88"/>
      <c r="P48" s="88"/>
      <c r="Q48" s="89"/>
      <c r="R48" s="88"/>
      <c r="S48" s="88"/>
      <c r="T48" s="88"/>
      <c r="U48" s="88"/>
      <c r="V48" s="88"/>
      <c r="W48" s="88"/>
      <c r="X48" s="88"/>
      <c r="Y48" s="88"/>
      <c r="Z48" s="88"/>
    </row>
    <row r="49" spans="1:26" ht="12" customHeight="1">
      <c r="A49" s="88"/>
      <c r="B49" s="87"/>
      <c r="C49" s="88"/>
      <c r="D49" s="88"/>
      <c r="E49" s="88"/>
      <c r="F49" s="88"/>
      <c r="G49" s="88"/>
      <c r="H49" s="88"/>
      <c r="I49" s="87"/>
      <c r="J49" s="87"/>
      <c r="K49" s="87"/>
      <c r="L49" s="87"/>
      <c r="M49" s="87"/>
      <c r="N49" s="88"/>
      <c r="O49" s="88"/>
      <c r="P49" s="88"/>
      <c r="Q49" s="89"/>
      <c r="R49" s="88"/>
      <c r="S49" s="88"/>
      <c r="T49" s="88"/>
      <c r="U49" s="88"/>
      <c r="V49" s="88"/>
      <c r="W49" s="88"/>
      <c r="X49" s="88"/>
      <c r="Y49" s="88"/>
      <c r="Z49" s="88"/>
    </row>
    <row r="50" spans="1:26" ht="12" customHeight="1">
      <c r="A50" s="88"/>
      <c r="B50" s="87"/>
      <c r="C50" s="88"/>
      <c r="D50" s="88"/>
      <c r="E50" s="88"/>
      <c r="F50" s="88"/>
      <c r="G50" s="88"/>
      <c r="H50" s="88"/>
      <c r="I50" s="87"/>
      <c r="J50" s="87"/>
      <c r="K50" s="87"/>
      <c r="L50" s="87"/>
      <c r="M50" s="87"/>
      <c r="N50" s="88"/>
      <c r="O50" s="88"/>
      <c r="P50" s="88"/>
      <c r="Q50" s="89"/>
      <c r="R50" s="88"/>
      <c r="S50" s="88"/>
      <c r="T50" s="88"/>
      <c r="U50" s="88"/>
      <c r="V50" s="88"/>
      <c r="W50" s="88"/>
      <c r="X50" s="88"/>
      <c r="Y50" s="88"/>
      <c r="Z50" s="88"/>
    </row>
    <row r="51" spans="1:26" ht="12" customHeight="1">
      <c r="A51" s="88"/>
      <c r="B51" s="87"/>
      <c r="C51" s="88"/>
      <c r="D51" s="88"/>
      <c r="E51" s="88"/>
      <c r="F51" s="88"/>
      <c r="G51" s="88"/>
      <c r="H51" s="88"/>
      <c r="I51" s="87"/>
      <c r="J51" s="87"/>
      <c r="K51" s="87"/>
      <c r="L51" s="87"/>
      <c r="M51" s="87"/>
      <c r="N51" s="88"/>
      <c r="O51" s="88"/>
      <c r="P51" s="88"/>
      <c r="Q51" s="89"/>
      <c r="R51" s="88"/>
      <c r="S51" s="88"/>
      <c r="T51" s="88"/>
      <c r="U51" s="88"/>
      <c r="V51" s="88"/>
      <c r="W51" s="88"/>
      <c r="X51" s="88"/>
      <c r="Y51" s="88"/>
      <c r="Z51" s="88"/>
    </row>
    <row r="52" spans="1:26" ht="12" customHeight="1">
      <c r="A52" s="88"/>
      <c r="B52" s="87"/>
      <c r="C52" s="88"/>
      <c r="D52" s="88"/>
      <c r="E52" s="88"/>
      <c r="F52" s="88"/>
      <c r="G52" s="88"/>
      <c r="H52" s="88"/>
      <c r="I52" s="87"/>
      <c r="J52" s="87"/>
      <c r="K52" s="87"/>
      <c r="L52" s="87"/>
      <c r="M52" s="87"/>
      <c r="N52" s="88"/>
      <c r="O52" s="88"/>
      <c r="P52" s="88"/>
      <c r="Q52" s="89"/>
      <c r="R52" s="88"/>
      <c r="S52" s="88"/>
      <c r="T52" s="88"/>
      <c r="U52" s="88"/>
      <c r="V52" s="88"/>
      <c r="W52" s="88"/>
      <c r="X52" s="88"/>
      <c r="Y52" s="88"/>
      <c r="Z52" s="88"/>
    </row>
    <row r="53" spans="1:26" ht="12" customHeight="1">
      <c r="A53" s="88"/>
      <c r="B53" s="87"/>
      <c r="C53" s="88"/>
      <c r="D53" s="88"/>
      <c r="E53" s="88"/>
      <c r="F53" s="88"/>
      <c r="G53" s="88"/>
      <c r="H53" s="88"/>
      <c r="I53" s="87"/>
      <c r="J53" s="87"/>
      <c r="K53" s="87"/>
      <c r="L53" s="87"/>
      <c r="M53" s="87"/>
      <c r="N53" s="88"/>
      <c r="O53" s="88"/>
      <c r="P53" s="88"/>
      <c r="Q53" s="89"/>
      <c r="R53" s="88"/>
      <c r="S53" s="88"/>
      <c r="T53" s="88"/>
      <c r="U53" s="88"/>
      <c r="V53" s="88"/>
      <c r="W53" s="88"/>
      <c r="X53" s="88"/>
      <c r="Y53" s="88"/>
      <c r="Z53" s="88"/>
    </row>
    <row r="54" spans="1:26" ht="12" customHeight="1">
      <c r="A54" s="88"/>
      <c r="B54" s="87"/>
      <c r="C54" s="88"/>
      <c r="D54" s="88"/>
      <c r="E54" s="88"/>
      <c r="F54" s="88"/>
      <c r="G54" s="88"/>
      <c r="H54" s="88"/>
      <c r="I54" s="87"/>
      <c r="J54" s="87"/>
      <c r="K54" s="87"/>
      <c r="L54" s="87"/>
      <c r="M54" s="87"/>
      <c r="N54" s="88"/>
      <c r="O54" s="88"/>
      <c r="P54" s="88"/>
      <c r="Q54" s="89"/>
      <c r="R54" s="88"/>
      <c r="S54" s="88"/>
      <c r="T54" s="88"/>
      <c r="U54" s="88"/>
      <c r="V54" s="88"/>
      <c r="W54" s="88"/>
      <c r="X54" s="88"/>
      <c r="Y54" s="88"/>
      <c r="Z54" s="88"/>
    </row>
    <row r="55" spans="1:26" ht="12" customHeight="1">
      <c r="A55" s="88"/>
      <c r="B55" s="87"/>
      <c r="C55" s="88"/>
      <c r="D55" s="88"/>
      <c r="E55" s="88"/>
      <c r="F55" s="88"/>
      <c r="G55" s="88"/>
      <c r="H55" s="88"/>
      <c r="I55" s="87"/>
      <c r="J55" s="87"/>
      <c r="K55" s="87"/>
      <c r="L55" s="87"/>
      <c r="M55" s="87"/>
      <c r="N55" s="88"/>
      <c r="O55" s="88"/>
      <c r="P55" s="88"/>
      <c r="Q55" s="89"/>
      <c r="R55" s="88"/>
      <c r="S55" s="88"/>
      <c r="T55" s="88"/>
      <c r="U55" s="88"/>
      <c r="V55" s="88"/>
      <c r="W55" s="88"/>
      <c r="X55" s="88"/>
      <c r="Y55" s="88"/>
      <c r="Z55" s="88"/>
    </row>
    <row r="56" spans="1:26" ht="12" customHeight="1">
      <c r="A56" s="88"/>
      <c r="B56" s="87"/>
      <c r="C56" s="88"/>
      <c r="D56" s="88"/>
      <c r="E56" s="88"/>
      <c r="F56" s="88"/>
      <c r="G56" s="88"/>
      <c r="H56" s="88"/>
      <c r="I56" s="87"/>
      <c r="J56" s="87"/>
      <c r="K56" s="87"/>
      <c r="L56" s="87"/>
      <c r="M56" s="87"/>
      <c r="N56" s="88"/>
      <c r="O56" s="88"/>
      <c r="P56" s="88"/>
      <c r="Q56" s="89"/>
      <c r="R56" s="88"/>
      <c r="S56" s="88"/>
      <c r="T56" s="88"/>
      <c r="U56" s="88"/>
      <c r="V56" s="88"/>
      <c r="W56" s="88"/>
      <c r="X56" s="88"/>
      <c r="Y56" s="88"/>
      <c r="Z56" s="88"/>
    </row>
    <row r="57" spans="1:26" ht="12" customHeight="1">
      <c r="A57" s="88"/>
      <c r="B57" s="87"/>
      <c r="C57" s="88"/>
      <c r="D57" s="88"/>
      <c r="E57" s="88"/>
      <c r="F57" s="88"/>
      <c r="G57" s="88"/>
      <c r="H57" s="88"/>
      <c r="I57" s="87"/>
      <c r="J57" s="87"/>
      <c r="K57" s="87"/>
      <c r="L57" s="87"/>
      <c r="M57" s="87"/>
      <c r="N57" s="88"/>
      <c r="O57" s="88"/>
      <c r="P57" s="88"/>
      <c r="Q57" s="89"/>
      <c r="R57" s="88"/>
      <c r="S57" s="88"/>
      <c r="T57" s="88"/>
      <c r="U57" s="88"/>
      <c r="V57" s="88"/>
      <c r="W57" s="88"/>
      <c r="X57" s="88"/>
      <c r="Y57" s="88"/>
    </row>
    <row r="58" spans="1:26" ht="12" customHeight="1">
      <c r="A58" s="88"/>
      <c r="B58" s="87"/>
      <c r="C58" s="88"/>
      <c r="D58" s="88"/>
      <c r="E58" s="88"/>
      <c r="F58" s="88"/>
      <c r="G58" s="88"/>
      <c r="H58" s="88"/>
      <c r="I58" s="87"/>
      <c r="J58" s="87"/>
      <c r="K58" s="87"/>
      <c r="L58" s="87"/>
      <c r="M58" s="87"/>
      <c r="N58" s="88"/>
      <c r="O58" s="88"/>
      <c r="P58" s="88"/>
      <c r="Q58" s="89"/>
      <c r="R58" s="88"/>
      <c r="S58" s="88"/>
      <c r="T58" s="88"/>
      <c r="U58" s="88"/>
      <c r="V58" s="88"/>
      <c r="W58" s="88"/>
      <c r="X58" s="88"/>
      <c r="Y58" s="88"/>
    </row>
    <row r="59" spans="1:26" ht="12" customHeight="1">
      <c r="A59" s="88"/>
      <c r="B59" s="87"/>
      <c r="C59" s="88"/>
      <c r="D59" s="88"/>
      <c r="E59" s="88"/>
      <c r="F59" s="88"/>
      <c r="G59" s="88"/>
      <c r="H59" s="88"/>
      <c r="I59" s="87"/>
      <c r="J59" s="87"/>
      <c r="K59" s="87"/>
      <c r="L59" s="87"/>
      <c r="M59" s="87"/>
      <c r="N59" s="88"/>
      <c r="O59" s="88"/>
      <c r="P59" s="88"/>
      <c r="Q59" s="89"/>
      <c r="R59" s="88"/>
      <c r="S59" s="88"/>
      <c r="T59" s="88"/>
      <c r="U59" s="88"/>
      <c r="V59" s="88"/>
      <c r="W59" s="88"/>
      <c r="X59" s="88"/>
      <c r="Y59" s="88"/>
      <c r="Z59" s="88"/>
    </row>
    <row r="60" spans="1:26" ht="12" customHeight="1">
      <c r="A60" s="88"/>
      <c r="B60" s="87"/>
      <c r="C60" s="88"/>
      <c r="D60" s="88"/>
      <c r="E60" s="88"/>
      <c r="F60" s="88"/>
      <c r="G60" s="88"/>
      <c r="H60" s="88"/>
      <c r="I60" s="87"/>
      <c r="J60" s="87"/>
      <c r="K60" s="87"/>
      <c r="L60" s="87"/>
      <c r="M60" s="87"/>
      <c r="N60" s="88"/>
      <c r="O60" s="88"/>
      <c r="P60" s="88"/>
      <c r="Q60" s="89"/>
      <c r="R60" s="88"/>
      <c r="S60" s="88"/>
      <c r="T60" s="88"/>
      <c r="U60" s="88"/>
      <c r="V60" s="88"/>
      <c r="W60" s="88"/>
      <c r="X60" s="88"/>
      <c r="Y60" s="88"/>
      <c r="Z60" s="88"/>
    </row>
    <row r="61" spans="1:26" ht="12" customHeight="1">
      <c r="A61" s="88"/>
      <c r="B61" s="87"/>
      <c r="C61" s="88"/>
      <c r="D61" s="88"/>
      <c r="E61" s="88"/>
      <c r="F61" s="88"/>
      <c r="G61" s="88"/>
      <c r="H61" s="88"/>
      <c r="I61" s="87"/>
      <c r="J61" s="87"/>
      <c r="K61" s="87"/>
      <c r="L61" s="87"/>
      <c r="M61" s="87"/>
      <c r="N61" s="88"/>
      <c r="O61" s="88"/>
      <c r="P61" s="88"/>
      <c r="Q61" s="89"/>
      <c r="R61" s="88"/>
      <c r="S61" s="88"/>
      <c r="T61" s="88"/>
      <c r="U61" s="88"/>
      <c r="V61" s="88"/>
      <c r="W61" s="88"/>
      <c r="X61" s="88"/>
      <c r="Y61" s="88"/>
      <c r="Z61" s="88"/>
    </row>
    <row r="62" spans="1:26" ht="12" customHeight="1">
      <c r="A62" s="88"/>
      <c r="B62" s="87"/>
      <c r="C62" s="88"/>
      <c r="D62" s="88"/>
      <c r="E62" s="88"/>
      <c r="F62" s="88"/>
      <c r="G62" s="88"/>
      <c r="H62" s="88"/>
      <c r="I62" s="87"/>
      <c r="J62" s="87"/>
      <c r="K62" s="87"/>
      <c r="L62" s="87"/>
      <c r="M62" s="87"/>
      <c r="N62" s="88"/>
      <c r="O62" s="88"/>
      <c r="P62" s="88"/>
      <c r="Q62" s="89"/>
      <c r="R62" s="88"/>
      <c r="S62" s="88"/>
      <c r="T62" s="88"/>
      <c r="U62" s="88"/>
      <c r="V62" s="88"/>
      <c r="W62" s="88"/>
      <c r="X62" s="88"/>
      <c r="Y62" s="88"/>
      <c r="Z62" s="88"/>
    </row>
    <row r="63" spans="1:26" ht="12" customHeight="1">
      <c r="A63" s="88"/>
      <c r="B63" s="87"/>
      <c r="C63" s="88"/>
      <c r="D63" s="88"/>
      <c r="E63" s="88"/>
      <c r="F63" s="88"/>
      <c r="G63" s="88"/>
      <c r="H63" s="88"/>
      <c r="I63" s="87"/>
      <c r="J63" s="87"/>
      <c r="K63" s="87"/>
      <c r="L63" s="87"/>
      <c r="M63" s="87"/>
      <c r="N63" s="88"/>
      <c r="O63" s="88"/>
      <c r="P63" s="88"/>
      <c r="Q63" s="89"/>
      <c r="R63" s="88"/>
      <c r="S63" s="88"/>
      <c r="T63" s="88"/>
      <c r="U63" s="88"/>
      <c r="V63" s="88"/>
      <c r="W63" s="88"/>
      <c r="X63" s="88"/>
      <c r="Y63" s="88"/>
      <c r="Z63" s="88"/>
    </row>
    <row r="64" spans="1:26" ht="12" customHeight="1">
      <c r="A64" s="88"/>
      <c r="B64" s="87"/>
      <c r="C64" s="88"/>
      <c r="D64" s="88"/>
      <c r="E64" s="88"/>
      <c r="F64" s="88"/>
      <c r="G64" s="88"/>
      <c r="H64" s="88"/>
      <c r="I64" s="87"/>
      <c r="J64" s="87"/>
      <c r="K64" s="87"/>
      <c r="L64" s="87"/>
      <c r="M64" s="87"/>
      <c r="N64" s="88"/>
      <c r="O64" s="88"/>
      <c r="P64" s="88"/>
      <c r="Q64" s="89"/>
      <c r="R64" s="88"/>
      <c r="S64" s="88"/>
      <c r="T64" s="88"/>
      <c r="U64" s="88"/>
      <c r="V64" s="88"/>
      <c r="W64" s="88"/>
      <c r="X64" s="88"/>
      <c r="Y64" s="88"/>
      <c r="Z64" s="88"/>
    </row>
    <row r="65" spans="1:26" ht="12" customHeight="1">
      <c r="A65" s="88"/>
      <c r="B65" s="87"/>
      <c r="C65" s="88"/>
      <c r="D65" s="88"/>
      <c r="E65" s="88"/>
      <c r="F65" s="88"/>
      <c r="G65" s="88"/>
      <c r="H65" s="88"/>
      <c r="I65" s="87"/>
      <c r="J65" s="87"/>
      <c r="K65" s="87"/>
      <c r="L65" s="87"/>
      <c r="M65" s="87"/>
      <c r="N65" s="88"/>
      <c r="O65" s="88"/>
      <c r="P65" s="88"/>
      <c r="Q65" s="89"/>
      <c r="R65" s="88"/>
      <c r="S65" s="88"/>
      <c r="T65" s="88"/>
      <c r="U65" s="88"/>
      <c r="V65" s="88"/>
      <c r="W65" s="88"/>
      <c r="X65" s="88"/>
      <c r="Y65" s="88"/>
      <c r="Z65" s="88"/>
    </row>
    <row r="66" spans="1:26" ht="12" customHeight="1">
      <c r="A66" s="88"/>
      <c r="B66" s="87"/>
      <c r="C66" s="88"/>
      <c r="D66" s="88"/>
      <c r="E66" s="88"/>
      <c r="F66" s="88"/>
      <c r="G66" s="88"/>
      <c r="H66" s="88"/>
      <c r="I66" s="87"/>
      <c r="J66" s="87"/>
      <c r="K66" s="87"/>
      <c r="L66" s="87"/>
      <c r="M66" s="87"/>
      <c r="N66" s="88"/>
      <c r="O66" s="88"/>
      <c r="P66" s="88"/>
      <c r="Q66" s="89"/>
      <c r="R66" s="88"/>
      <c r="S66" s="88"/>
      <c r="T66" s="88"/>
      <c r="U66" s="88"/>
      <c r="V66" s="88"/>
      <c r="W66" s="88"/>
      <c r="X66" s="88"/>
      <c r="Y66" s="88"/>
      <c r="Z66" s="88"/>
    </row>
    <row r="67" spans="1:26" ht="12" customHeight="1">
      <c r="A67" s="88"/>
      <c r="B67" s="87"/>
      <c r="C67" s="88"/>
      <c r="D67" s="88"/>
      <c r="E67" s="88"/>
      <c r="F67" s="88"/>
      <c r="G67" s="88"/>
      <c r="H67" s="88"/>
      <c r="I67" s="87"/>
      <c r="J67" s="87"/>
      <c r="K67" s="87"/>
      <c r="L67" s="87"/>
      <c r="M67" s="87"/>
      <c r="N67" s="88"/>
      <c r="O67" s="88"/>
      <c r="P67" s="88"/>
      <c r="Q67" s="89"/>
      <c r="R67" s="88"/>
      <c r="S67" s="88"/>
      <c r="T67" s="88"/>
      <c r="U67" s="88"/>
      <c r="V67" s="88"/>
      <c r="W67" s="88"/>
      <c r="X67" s="88"/>
      <c r="Y67" s="88"/>
      <c r="Z67" s="88"/>
    </row>
    <row r="68" spans="1:26" ht="12" customHeight="1">
      <c r="A68" s="88"/>
      <c r="B68" s="87"/>
      <c r="C68" s="88"/>
      <c r="D68" s="88"/>
      <c r="E68" s="88"/>
      <c r="F68" s="88"/>
      <c r="G68" s="88"/>
      <c r="H68" s="88"/>
      <c r="I68" s="87"/>
      <c r="J68" s="87"/>
      <c r="K68" s="87"/>
      <c r="L68" s="87"/>
      <c r="M68" s="87"/>
      <c r="N68" s="88"/>
      <c r="O68" s="88"/>
      <c r="P68" s="88"/>
      <c r="Q68" s="89"/>
      <c r="R68" s="88"/>
      <c r="S68" s="88"/>
      <c r="T68" s="88"/>
      <c r="U68" s="88"/>
      <c r="V68" s="88"/>
      <c r="W68" s="88"/>
      <c r="X68" s="88"/>
      <c r="Y68" s="88"/>
      <c r="Z68" s="88"/>
    </row>
    <row r="69" spans="1:26" ht="12" customHeight="1">
      <c r="A69" s="88"/>
      <c r="B69" s="87"/>
      <c r="C69" s="88"/>
      <c r="D69" s="88"/>
      <c r="E69" s="88"/>
      <c r="F69" s="88"/>
      <c r="G69" s="88"/>
      <c r="H69" s="88"/>
      <c r="I69" s="87"/>
      <c r="J69" s="87"/>
      <c r="K69" s="87"/>
      <c r="L69" s="87"/>
      <c r="M69" s="87"/>
      <c r="N69" s="88"/>
      <c r="O69" s="88"/>
      <c r="P69" s="88"/>
      <c r="Q69" s="89"/>
      <c r="R69" s="88"/>
      <c r="S69" s="88"/>
      <c r="T69" s="88"/>
      <c r="U69" s="88"/>
      <c r="V69" s="88"/>
      <c r="W69" s="88"/>
      <c r="X69" s="88"/>
      <c r="Y69" s="88"/>
      <c r="Z69" s="88"/>
    </row>
    <row r="70" spans="1:26" ht="12" customHeight="1">
      <c r="A70" s="88"/>
      <c r="B70" s="87"/>
      <c r="C70" s="88"/>
      <c r="D70" s="88"/>
      <c r="E70" s="88"/>
      <c r="F70" s="88"/>
      <c r="G70" s="88"/>
      <c r="H70" s="88"/>
      <c r="I70" s="87"/>
      <c r="J70" s="87"/>
      <c r="K70" s="87"/>
      <c r="L70" s="87"/>
      <c r="M70" s="87"/>
      <c r="N70" s="88"/>
      <c r="O70" s="88"/>
      <c r="P70" s="88"/>
      <c r="Q70" s="89"/>
      <c r="R70" s="88"/>
      <c r="S70" s="88"/>
      <c r="T70" s="88"/>
      <c r="U70" s="88"/>
      <c r="V70" s="88"/>
      <c r="W70" s="88"/>
      <c r="X70" s="88"/>
      <c r="Y70" s="88"/>
      <c r="Z70" s="88"/>
    </row>
    <row r="71" spans="1:26" ht="12" customHeight="1">
      <c r="A71" s="88"/>
      <c r="B71" s="87"/>
      <c r="C71" s="88"/>
      <c r="D71" s="88"/>
      <c r="E71" s="88"/>
      <c r="F71" s="88"/>
      <c r="G71" s="88"/>
      <c r="H71" s="88"/>
      <c r="I71" s="87"/>
      <c r="J71" s="87"/>
      <c r="K71" s="87"/>
      <c r="L71" s="87"/>
      <c r="M71" s="87"/>
      <c r="N71" s="88"/>
      <c r="O71" s="88"/>
      <c r="P71" s="88"/>
      <c r="Q71" s="89"/>
      <c r="R71" s="88"/>
      <c r="S71" s="88"/>
      <c r="T71" s="88"/>
      <c r="U71" s="88"/>
      <c r="V71" s="88"/>
      <c r="W71" s="88"/>
      <c r="X71" s="88"/>
      <c r="Y71" s="88"/>
      <c r="Z71" s="88"/>
    </row>
    <row r="72" spans="1:26" ht="12" customHeight="1">
      <c r="A72" s="88"/>
      <c r="B72" s="87"/>
      <c r="C72" s="88"/>
      <c r="D72" s="88"/>
      <c r="E72" s="88"/>
      <c r="F72" s="88"/>
      <c r="G72" s="88"/>
      <c r="H72" s="88"/>
      <c r="I72" s="87"/>
      <c r="J72" s="87"/>
      <c r="K72" s="87"/>
      <c r="L72" s="87"/>
      <c r="M72" s="87"/>
      <c r="N72" s="88"/>
      <c r="O72" s="88"/>
      <c r="P72" s="88"/>
      <c r="Q72" s="89"/>
      <c r="R72" s="88"/>
      <c r="S72" s="88"/>
      <c r="T72" s="88"/>
      <c r="U72" s="88"/>
      <c r="V72" s="88"/>
      <c r="W72" s="88"/>
      <c r="X72" s="88"/>
      <c r="Y72" s="88"/>
      <c r="Z72" s="88"/>
    </row>
    <row r="73" spans="1:26" ht="12" customHeight="1">
      <c r="A73" s="88"/>
      <c r="B73" s="87"/>
      <c r="C73" s="88"/>
      <c r="D73" s="88"/>
      <c r="E73" s="88"/>
      <c r="F73" s="88"/>
      <c r="G73" s="88"/>
      <c r="H73" s="88"/>
      <c r="I73" s="87"/>
      <c r="J73" s="87"/>
      <c r="K73" s="87"/>
      <c r="L73" s="87"/>
      <c r="M73" s="87"/>
      <c r="N73" s="88"/>
      <c r="O73" s="88"/>
      <c r="P73" s="88"/>
      <c r="Q73" s="89"/>
      <c r="R73" s="88"/>
      <c r="S73" s="88"/>
      <c r="T73" s="88"/>
      <c r="U73" s="88"/>
      <c r="V73" s="88"/>
      <c r="W73" s="88"/>
      <c r="X73" s="88"/>
      <c r="Y73" s="88"/>
      <c r="Z73" s="88"/>
    </row>
    <row r="74" spans="1:26" ht="12" customHeight="1">
      <c r="A74" s="88"/>
      <c r="B74" s="87"/>
      <c r="C74" s="88"/>
      <c r="D74" s="88"/>
      <c r="E74" s="88"/>
      <c r="F74" s="88"/>
      <c r="G74" s="88"/>
      <c r="H74" s="88"/>
      <c r="I74" s="87"/>
      <c r="J74" s="87"/>
      <c r="K74" s="87"/>
      <c r="L74" s="87"/>
      <c r="M74" s="87"/>
      <c r="N74" s="88"/>
      <c r="O74" s="88"/>
      <c r="P74" s="88"/>
      <c r="Q74" s="89"/>
      <c r="R74" s="88"/>
      <c r="S74" s="88"/>
      <c r="T74" s="88"/>
      <c r="U74" s="88"/>
      <c r="V74" s="88"/>
      <c r="W74" s="88"/>
      <c r="X74" s="88"/>
      <c r="Y74" s="88"/>
      <c r="Z74" s="88"/>
    </row>
    <row r="75" spans="1:26" ht="12" customHeight="1">
      <c r="A75" s="88"/>
      <c r="B75" s="87"/>
      <c r="C75" s="88"/>
      <c r="D75" s="88"/>
      <c r="E75" s="88"/>
      <c r="F75" s="88"/>
      <c r="G75" s="88"/>
      <c r="H75" s="88"/>
      <c r="I75" s="87"/>
      <c r="J75" s="87"/>
      <c r="K75" s="87"/>
      <c r="L75" s="87"/>
      <c r="M75" s="87"/>
      <c r="N75" s="88"/>
      <c r="O75" s="88"/>
      <c r="P75" s="88"/>
      <c r="Q75" s="89"/>
      <c r="R75" s="88"/>
      <c r="S75" s="88"/>
      <c r="T75" s="88"/>
      <c r="U75" s="88"/>
      <c r="V75" s="88"/>
      <c r="W75" s="88"/>
      <c r="X75" s="88"/>
      <c r="Y75" s="88"/>
      <c r="Z75" s="88"/>
    </row>
    <row r="76" spans="1:26" ht="12" customHeight="1">
      <c r="A76" s="88"/>
      <c r="B76" s="87"/>
      <c r="C76" s="88"/>
      <c r="D76" s="88"/>
      <c r="E76" s="88"/>
      <c r="F76" s="88"/>
      <c r="G76" s="88"/>
      <c r="H76" s="88"/>
      <c r="I76" s="87"/>
      <c r="J76" s="87"/>
      <c r="K76" s="87"/>
      <c r="L76" s="87"/>
      <c r="M76" s="87"/>
      <c r="N76" s="88"/>
      <c r="O76" s="88"/>
      <c r="P76" s="88"/>
      <c r="Q76" s="89"/>
      <c r="R76" s="88"/>
      <c r="S76" s="88"/>
      <c r="T76" s="88"/>
      <c r="U76" s="88"/>
      <c r="V76" s="88"/>
      <c r="W76" s="88"/>
      <c r="X76" s="88"/>
      <c r="Y76" s="88"/>
      <c r="Z76" s="88"/>
    </row>
    <row r="77" spans="1:26" ht="12" customHeight="1">
      <c r="A77" s="88"/>
      <c r="B77" s="87"/>
      <c r="C77" s="88"/>
      <c r="D77" s="88"/>
      <c r="E77" s="88"/>
      <c r="F77" s="88"/>
      <c r="G77" s="88"/>
      <c r="H77" s="88"/>
      <c r="I77" s="87"/>
      <c r="J77" s="87"/>
      <c r="K77" s="87"/>
      <c r="L77" s="87"/>
      <c r="M77" s="87"/>
      <c r="N77" s="88"/>
      <c r="O77" s="88"/>
      <c r="P77" s="88"/>
      <c r="Q77" s="89"/>
      <c r="R77" s="88"/>
      <c r="S77" s="88"/>
      <c r="T77" s="88"/>
      <c r="U77" s="88"/>
      <c r="V77" s="88"/>
      <c r="W77" s="88"/>
      <c r="X77" s="88"/>
      <c r="Y77" s="88"/>
      <c r="Z77" s="88"/>
    </row>
    <row r="78" spans="1:26" ht="12" customHeight="1">
      <c r="A78" s="88"/>
      <c r="B78" s="87"/>
      <c r="C78" s="88"/>
      <c r="D78" s="88"/>
      <c r="E78" s="88"/>
      <c r="F78" s="88"/>
      <c r="G78" s="88"/>
      <c r="H78" s="88"/>
      <c r="I78" s="87"/>
      <c r="J78" s="87"/>
      <c r="K78" s="87"/>
      <c r="L78" s="87"/>
      <c r="M78" s="87"/>
      <c r="N78" s="88"/>
      <c r="O78" s="88"/>
      <c r="P78" s="88"/>
      <c r="Q78" s="89"/>
      <c r="R78" s="88"/>
      <c r="S78" s="88"/>
      <c r="T78" s="88"/>
      <c r="U78" s="88"/>
      <c r="V78" s="88"/>
      <c r="W78" s="88"/>
      <c r="X78" s="88"/>
      <c r="Y78" s="88"/>
      <c r="Z78" s="88"/>
    </row>
    <row r="79" spans="1:26" ht="12" customHeight="1">
      <c r="A79" s="88"/>
      <c r="B79" s="87"/>
      <c r="C79" s="88"/>
      <c r="D79" s="88"/>
      <c r="E79" s="88"/>
      <c r="F79" s="88"/>
      <c r="G79" s="88"/>
      <c r="H79" s="88"/>
      <c r="I79" s="87"/>
      <c r="J79" s="87"/>
      <c r="K79" s="87"/>
      <c r="L79" s="87"/>
      <c r="M79" s="87"/>
      <c r="N79" s="88"/>
      <c r="O79" s="88"/>
      <c r="P79" s="88"/>
      <c r="Q79" s="89"/>
      <c r="R79" s="88"/>
      <c r="S79" s="88"/>
      <c r="T79" s="88"/>
      <c r="U79" s="88"/>
      <c r="V79" s="88"/>
      <c r="W79" s="88"/>
      <c r="X79" s="88"/>
      <c r="Y79" s="88"/>
      <c r="Z79" s="88"/>
    </row>
    <row r="80" spans="1:26" ht="12" customHeight="1">
      <c r="A80" s="88"/>
      <c r="B80" s="87"/>
      <c r="C80" s="88"/>
      <c r="D80" s="88"/>
      <c r="E80" s="88"/>
      <c r="F80" s="88"/>
      <c r="G80" s="88"/>
      <c r="H80" s="88"/>
      <c r="I80" s="87"/>
      <c r="J80" s="87"/>
      <c r="K80" s="87"/>
      <c r="L80" s="87"/>
      <c r="M80" s="87"/>
      <c r="N80" s="88"/>
      <c r="O80" s="88"/>
      <c r="P80" s="88"/>
      <c r="Q80" s="89"/>
      <c r="R80" s="88"/>
      <c r="S80" s="88"/>
      <c r="T80" s="88"/>
      <c r="U80" s="88"/>
      <c r="V80" s="88"/>
      <c r="W80" s="88"/>
      <c r="X80" s="88"/>
      <c r="Y80" s="88"/>
      <c r="Z80" s="88"/>
    </row>
    <row r="81" spans="1:26" ht="12" customHeight="1">
      <c r="A81" s="88"/>
      <c r="B81" s="87"/>
      <c r="C81" s="88"/>
      <c r="D81" s="88"/>
      <c r="E81" s="88"/>
      <c r="F81" s="88"/>
      <c r="G81" s="88"/>
      <c r="H81" s="88"/>
      <c r="I81" s="87"/>
      <c r="J81" s="87"/>
      <c r="K81" s="87"/>
      <c r="L81" s="87"/>
      <c r="M81" s="87"/>
      <c r="N81" s="88"/>
      <c r="O81" s="88"/>
      <c r="P81" s="88"/>
      <c r="Q81" s="89"/>
      <c r="R81" s="88"/>
      <c r="S81" s="88"/>
      <c r="T81" s="88"/>
      <c r="U81" s="88"/>
      <c r="V81" s="88"/>
      <c r="W81" s="88"/>
      <c r="X81" s="88"/>
      <c r="Y81" s="88"/>
      <c r="Z81" s="88"/>
    </row>
    <row r="82" spans="1:26" ht="12" customHeight="1">
      <c r="A82" s="88"/>
      <c r="B82" s="87"/>
      <c r="C82" s="88"/>
      <c r="D82" s="88"/>
      <c r="E82" s="88"/>
      <c r="F82" s="88"/>
      <c r="G82" s="88"/>
      <c r="H82" s="88"/>
      <c r="I82" s="87"/>
      <c r="J82" s="87"/>
      <c r="K82" s="87"/>
      <c r="L82" s="87"/>
      <c r="M82" s="87"/>
      <c r="N82" s="88"/>
      <c r="O82" s="88"/>
      <c r="P82" s="88"/>
      <c r="Q82" s="89"/>
      <c r="R82" s="88"/>
      <c r="S82" s="88"/>
      <c r="T82" s="88"/>
      <c r="U82" s="88"/>
      <c r="V82" s="88"/>
      <c r="W82" s="88"/>
      <c r="X82" s="88"/>
      <c r="Y82" s="88"/>
      <c r="Z82" s="88"/>
    </row>
    <row r="83" spans="1:26" ht="12" customHeight="1">
      <c r="A83" s="88"/>
      <c r="B83" s="87"/>
      <c r="C83" s="88"/>
      <c r="D83" s="88"/>
      <c r="E83" s="88"/>
      <c r="F83" s="88"/>
      <c r="G83" s="88"/>
      <c r="H83" s="88"/>
      <c r="I83" s="87"/>
      <c r="J83" s="87"/>
      <c r="K83" s="87"/>
      <c r="L83" s="87"/>
      <c r="M83" s="87"/>
      <c r="N83" s="88"/>
      <c r="O83" s="88"/>
      <c r="P83" s="88"/>
      <c r="Q83" s="89"/>
      <c r="R83" s="88"/>
      <c r="S83" s="88"/>
      <c r="T83" s="88"/>
      <c r="U83" s="88"/>
      <c r="V83" s="88"/>
      <c r="W83" s="88"/>
      <c r="X83" s="88"/>
      <c r="Y83" s="88"/>
      <c r="Z83" s="88"/>
    </row>
    <row r="84" spans="1:26" ht="12" customHeight="1">
      <c r="A84" s="88"/>
      <c r="B84" s="87"/>
      <c r="C84" s="88"/>
      <c r="D84" s="88"/>
      <c r="E84" s="88"/>
      <c r="F84" s="88"/>
      <c r="G84" s="88"/>
      <c r="H84" s="88"/>
      <c r="I84" s="87"/>
      <c r="J84" s="87"/>
      <c r="K84" s="87"/>
      <c r="L84" s="87"/>
      <c r="M84" s="87"/>
      <c r="N84" s="88"/>
      <c r="O84" s="88"/>
      <c r="P84" s="88"/>
      <c r="Q84" s="89"/>
      <c r="R84" s="88"/>
      <c r="S84" s="88"/>
      <c r="T84" s="88"/>
      <c r="U84" s="88"/>
      <c r="V84" s="88"/>
      <c r="W84" s="88"/>
      <c r="X84" s="88"/>
      <c r="Y84" s="88"/>
      <c r="Z84" s="88"/>
    </row>
    <row r="85" spans="1:26" ht="12" customHeight="1">
      <c r="A85" s="88"/>
      <c r="B85" s="87"/>
      <c r="C85" s="88"/>
      <c r="D85" s="88"/>
      <c r="E85" s="88"/>
      <c r="F85" s="88"/>
      <c r="G85" s="88"/>
      <c r="H85" s="88"/>
      <c r="I85" s="87"/>
      <c r="J85" s="87"/>
      <c r="K85" s="87"/>
      <c r="L85" s="87"/>
      <c r="M85" s="87"/>
      <c r="N85" s="88"/>
      <c r="O85" s="88"/>
      <c r="P85" s="88"/>
      <c r="Q85" s="89"/>
      <c r="R85" s="88"/>
      <c r="S85" s="88"/>
      <c r="T85" s="88"/>
      <c r="U85" s="88"/>
      <c r="V85" s="88"/>
      <c r="W85" s="88"/>
      <c r="X85" s="88"/>
      <c r="Y85" s="88"/>
      <c r="Z85" s="88"/>
    </row>
    <row r="86" spans="1:26" ht="12" customHeight="1">
      <c r="A86" s="88"/>
      <c r="B86" s="87"/>
      <c r="C86" s="88"/>
      <c r="D86" s="88"/>
      <c r="E86" s="88"/>
      <c r="F86" s="88"/>
      <c r="G86" s="88"/>
      <c r="H86" s="88"/>
      <c r="I86" s="87"/>
      <c r="J86" s="87"/>
      <c r="K86" s="87"/>
      <c r="L86" s="87"/>
      <c r="M86" s="87"/>
      <c r="N86" s="88"/>
      <c r="O86" s="88"/>
      <c r="P86" s="88"/>
      <c r="Q86" s="89"/>
      <c r="R86" s="88"/>
      <c r="S86" s="88"/>
      <c r="T86" s="88"/>
      <c r="U86" s="88"/>
      <c r="V86" s="88"/>
      <c r="W86" s="88"/>
      <c r="X86" s="88"/>
      <c r="Y86" s="88"/>
      <c r="Z86" s="88"/>
    </row>
    <row r="87" spans="1:26" ht="12" customHeight="1">
      <c r="B87" s="87"/>
      <c r="C87" s="88"/>
      <c r="D87" s="88"/>
      <c r="E87" s="88"/>
      <c r="F87" s="88"/>
      <c r="G87" s="88"/>
      <c r="H87" s="88"/>
      <c r="I87" s="87"/>
      <c r="J87" s="87"/>
      <c r="K87" s="87"/>
      <c r="L87" s="87"/>
      <c r="M87" s="87"/>
      <c r="N87" s="88"/>
      <c r="O87" s="88"/>
      <c r="P87" s="88"/>
      <c r="Q87" s="89"/>
      <c r="R87" s="88"/>
      <c r="S87" s="88"/>
      <c r="T87" s="88"/>
      <c r="U87" s="88"/>
      <c r="V87" s="88"/>
      <c r="W87" s="88"/>
      <c r="X87" s="88"/>
      <c r="Y87" s="88"/>
      <c r="Z87" s="88"/>
    </row>
    <row r="88" spans="1:26" ht="12" customHeight="1">
      <c r="B88" s="87"/>
      <c r="C88" s="88"/>
      <c r="D88" s="88"/>
      <c r="E88" s="88"/>
      <c r="F88" s="88"/>
      <c r="G88" s="88"/>
      <c r="H88" s="88"/>
      <c r="I88" s="87"/>
      <c r="J88" s="87"/>
      <c r="K88" s="87"/>
      <c r="L88" s="87"/>
      <c r="M88" s="87"/>
      <c r="N88" s="88"/>
      <c r="O88" s="88"/>
      <c r="P88" s="88"/>
      <c r="Q88" s="89"/>
      <c r="R88" s="88"/>
      <c r="S88" s="88"/>
      <c r="T88" s="88"/>
      <c r="U88" s="88"/>
      <c r="V88" s="88"/>
      <c r="W88" s="88"/>
      <c r="X88" s="88"/>
      <c r="Y88" s="88"/>
      <c r="Z88" s="88"/>
    </row>
    <row r="89" spans="1:26" ht="12" customHeight="1">
      <c r="A89" s="88"/>
      <c r="B89" s="87"/>
      <c r="C89" s="88"/>
      <c r="D89" s="88"/>
      <c r="E89" s="88"/>
      <c r="F89" s="88"/>
      <c r="G89" s="88"/>
      <c r="H89" s="88"/>
      <c r="I89" s="87"/>
      <c r="J89" s="87"/>
      <c r="K89" s="87"/>
      <c r="L89" s="87"/>
      <c r="M89" s="87"/>
      <c r="N89" s="88"/>
      <c r="O89" s="88"/>
      <c r="P89" s="88"/>
      <c r="Q89" s="89"/>
      <c r="R89" s="88"/>
      <c r="S89" s="88"/>
      <c r="T89" s="88"/>
      <c r="U89" s="88"/>
      <c r="V89" s="88"/>
      <c r="W89" s="88"/>
      <c r="X89" s="88"/>
      <c r="Y89" s="88"/>
      <c r="Z89" s="88"/>
    </row>
    <row r="90" spans="1:26" ht="12" customHeight="1">
      <c r="A90" s="88"/>
      <c r="B90" s="87"/>
      <c r="C90" s="88"/>
      <c r="D90" s="88"/>
      <c r="E90" s="88"/>
      <c r="F90" s="88"/>
      <c r="G90" s="88"/>
      <c r="H90" s="88"/>
      <c r="I90" s="87"/>
      <c r="J90" s="87"/>
      <c r="K90" s="87"/>
      <c r="L90" s="87"/>
      <c r="M90" s="87"/>
      <c r="N90" s="88"/>
      <c r="O90" s="88"/>
      <c r="P90" s="88"/>
      <c r="Q90" s="89"/>
      <c r="R90" s="88"/>
      <c r="S90" s="88"/>
      <c r="T90" s="88"/>
      <c r="U90" s="88"/>
      <c r="V90" s="88"/>
      <c r="W90" s="88"/>
      <c r="X90" s="88"/>
      <c r="Y90" s="88"/>
      <c r="Z90" s="88"/>
    </row>
    <row r="91" spans="1:26" ht="12" customHeight="1">
      <c r="A91" s="88"/>
      <c r="B91" s="87"/>
      <c r="C91" s="88"/>
      <c r="D91" s="88"/>
      <c r="E91" s="88"/>
      <c r="F91" s="88"/>
      <c r="G91" s="88"/>
      <c r="H91" s="88"/>
      <c r="I91" s="87"/>
      <c r="J91" s="87"/>
      <c r="K91" s="87"/>
      <c r="L91" s="87"/>
      <c r="M91" s="87"/>
      <c r="N91" s="88"/>
      <c r="O91" s="88"/>
      <c r="P91" s="88"/>
      <c r="Q91" s="89"/>
      <c r="R91" s="88"/>
      <c r="S91" s="88"/>
      <c r="T91" s="88"/>
      <c r="U91" s="88"/>
      <c r="V91" s="88"/>
      <c r="W91" s="88"/>
      <c r="X91" s="88"/>
      <c r="Y91" s="88"/>
      <c r="Z91" s="88"/>
    </row>
    <row r="92" spans="1:26" ht="12" customHeight="1">
      <c r="A92" s="88"/>
      <c r="B92" s="87"/>
      <c r="C92" s="88"/>
      <c r="D92" s="88"/>
      <c r="E92" s="88"/>
      <c r="F92" s="88"/>
      <c r="G92" s="88"/>
      <c r="H92" s="88"/>
      <c r="I92" s="87"/>
      <c r="J92" s="87"/>
      <c r="K92" s="87"/>
      <c r="L92" s="87"/>
      <c r="M92" s="87"/>
      <c r="N92" s="88"/>
      <c r="O92" s="88"/>
      <c r="P92" s="88"/>
      <c r="Q92" s="89"/>
      <c r="R92" s="88"/>
      <c r="S92" s="88"/>
      <c r="T92" s="88"/>
      <c r="U92" s="88"/>
      <c r="V92" s="88"/>
      <c r="W92" s="88"/>
      <c r="X92" s="88"/>
      <c r="Y92" s="88"/>
      <c r="Z92" s="88"/>
    </row>
    <row r="93" spans="1:26" ht="12" customHeight="1">
      <c r="A93" s="88"/>
      <c r="B93" s="87"/>
      <c r="C93" s="88"/>
      <c r="D93" s="88"/>
      <c r="E93" s="88"/>
      <c r="F93" s="88"/>
      <c r="G93" s="88"/>
      <c r="H93" s="88"/>
      <c r="I93" s="87"/>
      <c r="J93" s="87"/>
      <c r="K93" s="87"/>
      <c r="L93" s="87"/>
      <c r="M93" s="87"/>
      <c r="N93" s="88"/>
      <c r="O93" s="88"/>
      <c r="P93" s="88"/>
      <c r="Q93" s="89"/>
      <c r="R93" s="88"/>
      <c r="S93" s="88"/>
      <c r="T93" s="88"/>
      <c r="U93" s="88"/>
      <c r="V93" s="88"/>
      <c r="W93" s="88"/>
      <c r="X93" s="88"/>
      <c r="Y93" s="88"/>
      <c r="Z93" s="88"/>
    </row>
    <row r="94" spans="1:26" ht="12" customHeight="1">
      <c r="A94" s="88"/>
      <c r="B94" s="87"/>
      <c r="C94" s="88"/>
      <c r="D94" s="88"/>
      <c r="E94" s="88"/>
      <c r="F94" s="88"/>
      <c r="G94" s="88"/>
      <c r="H94" s="88"/>
      <c r="I94" s="87"/>
      <c r="J94" s="87"/>
      <c r="K94" s="87"/>
      <c r="L94" s="87"/>
      <c r="M94" s="87"/>
      <c r="N94" s="88"/>
      <c r="O94" s="88"/>
      <c r="P94" s="88"/>
      <c r="Q94" s="89"/>
      <c r="R94" s="88"/>
      <c r="S94" s="88"/>
      <c r="T94" s="88"/>
      <c r="U94" s="88"/>
      <c r="V94" s="88"/>
      <c r="W94" s="88"/>
      <c r="X94" s="88"/>
      <c r="Y94" s="88"/>
      <c r="Z94" s="88"/>
    </row>
    <row r="95" spans="1:26" ht="12" customHeight="1">
      <c r="A95" s="88"/>
      <c r="B95" s="87"/>
      <c r="C95" s="88"/>
      <c r="D95" s="88"/>
      <c r="E95" s="88"/>
      <c r="F95" s="88"/>
      <c r="G95" s="88"/>
      <c r="H95" s="88"/>
      <c r="I95" s="87"/>
      <c r="J95" s="87"/>
      <c r="K95" s="87"/>
      <c r="L95" s="87"/>
      <c r="M95" s="87"/>
      <c r="N95" s="88"/>
      <c r="O95" s="88"/>
      <c r="P95" s="88"/>
      <c r="Q95" s="89"/>
      <c r="R95" s="88"/>
      <c r="S95" s="88"/>
      <c r="T95" s="88"/>
      <c r="U95" s="88"/>
      <c r="V95" s="88"/>
      <c r="W95" s="88"/>
      <c r="X95" s="88"/>
      <c r="Y95" s="88"/>
      <c r="Z95" s="88"/>
    </row>
    <row r="96" spans="1:26" ht="12" customHeight="1">
      <c r="A96" s="88"/>
      <c r="B96" s="87"/>
      <c r="C96" s="88"/>
      <c r="D96" s="88"/>
      <c r="E96" s="88"/>
      <c r="F96" s="88"/>
      <c r="G96" s="88"/>
      <c r="H96" s="88"/>
      <c r="I96" s="87"/>
      <c r="J96" s="87"/>
      <c r="K96" s="87"/>
      <c r="L96" s="87"/>
      <c r="M96" s="87"/>
      <c r="N96" s="88"/>
      <c r="O96" s="88"/>
      <c r="P96" s="88"/>
      <c r="Q96" s="89"/>
      <c r="R96" s="88"/>
      <c r="S96" s="88"/>
      <c r="T96" s="88"/>
      <c r="U96" s="88"/>
      <c r="V96" s="88"/>
      <c r="W96" s="88"/>
      <c r="X96" s="88"/>
      <c r="Y96" s="88"/>
      <c r="Z96" s="88"/>
    </row>
    <row r="97" spans="1:26" ht="12" customHeight="1">
      <c r="A97" s="88"/>
      <c r="B97" s="87"/>
      <c r="C97" s="88"/>
      <c r="D97" s="88"/>
      <c r="E97" s="88"/>
      <c r="F97" s="88"/>
      <c r="G97" s="88"/>
      <c r="H97" s="88"/>
      <c r="I97" s="87"/>
      <c r="J97" s="87"/>
      <c r="K97" s="87"/>
      <c r="L97" s="87"/>
      <c r="M97" s="87"/>
      <c r="N97" s="88"/>
      <c r="O97" s="88"/>
      <c r="P97" s="88"/>
      <c r="Q97" s="89"/>
      <c r="R97" s="88"/>
      <c r="S97" s="88"/>
      <c r="T97" s="88"/>
      <c r="U97" s="88"/>
      <c r="V97" s="88"/>
      <c r="W97" s="88"/>
      <c r="X97" s="88"/>
      <c r="Y97" s="88"/>
    </row>
    <row r="98" spans="1:26" ht="12" customHeight="1">
      <c r="A98" s="88"/>
      <c r="B98" s="87"/>
      <c r="C98" s="88"/>
      <c r="D98" s="88"/>
      <c r="E98" s="88"/>
      <c r="F98" s="88"/>
      <c r="G98" s="88"/>
      <c r="H98" s="88"/>
      <c r="I98" s="87"/>
      <c r="J98" s="87"/>
      <c r="K98" s="87"/>
      <c r="L98" s="87"/>
      <c r="M98" s="87"/>
      <c r="N98" s="88"/>
      <c r="O98" s="88"/>
      <c r="P98" s="88"/>
      <c r="Q98" s="89"/>
      <c r="R98" s="88"/>
      <c r="S98" s="88"/>
      <c r="T98" s="88"/>
      <c r="U98" s="88"/>
      <c r="V98" s="88"/>
      <c r="W98" s="88"/>
      <c r="X98" s="88"/>
      <c r="Y98" s="88"/>
    </row>
    <row r="99" spans="1:26" ht="12" customHeight="1">
      <c r="A99" s="88"/>
      <c r="B99" s="87"/>
      <c r="C99" s="88"/>
      <c r="D99" s="88"/>
      <c r="E99" s="88"/>
      <c r="F99" s="88"/>
      <c r="G99" s="88"/>
      <c r="H99" s="88"/>
      <c r="I99" s="87"/>
      <c r="J99" s="87"/>
      <c r="K99" s="87"/>
      <c r="L99" s="87"/>
      <c r="M99" s="87"/>
      <c r="N99" s="88"/>
      <c r="O99" s="88"/>
      <c r="P99" s="88"/>
      <c r="Q99" s="89"/>
      <c r="R99" s="88"/>
      <c r="S99" s="88"/>
      <c r="T99" s="88"/>
      <c r="U99" s="88"/>
      <c r="V99" s="88"/>
      <c r="W99" s="88"/>
      <c r="X99" s="88"/>
      <c r="Y99" s="88"/>
      <c r="Z99" s="88"/>
    </row>
    <row r="100" spans="1:26" ht="12" customHeight="1">
      <c r="A100" s="88"/>
      <c r="B100" s="87"/>
      <c r="C100" s="88"/>
      <c r="D100" s="88"/>
      <c r="E100" s="88"/>
      <c r="F100" s="88"/>
      <c r="G100" s="88"/>
      <c r="H100" s="88"/>
      <c r="I100" s="87"/>
      <c r="J100" s="87"/>
      <c r="K100" s="87"/>
      <c r="L100" s="87"/>
      <c r="M100" s="87"/>
      <c r="N100" s="88"/>
      <c r="O100" s="88"/>
      <c r="P100" s="88"/>
      <c r="Q100" s="89"/>
      <c r="R100" s="88"/>
      <c r="S100" s="88"/>
      <c r="T100" s="88"/>
      <c r="U100" s="88"/>
      <c r="V100" s="88"/>
      <c r="W100" s="88"/>
      <c r="X100" s="88"/>
      <c r="Y100" s="88"/>
      <c r="Z100" s="88"/>
    </row>
    <row r="101" spans="1:26" ht="12" customHeight="1">
      <c r="A101" s="88"/>
      <c r="B101" s="87"/>
      <c r="C101" s="88"/>
      <c r="D101" s="88"/>
      <c r="E101" s="88"/>
      <c r="F101" s="88"/>
      <c r="G101" s="88"/>
      <c r="H101" s="88"/>
      <c r="I101" s="87"/>
      <c r="J101" s="87"/>
      <c r="K101" s="87"/>
      <c r="L101" s="87"/>
      <c r="M101" s="87"/>
      <c r="N101" s="88"/>
      <c r="O101" s="88"/>
      <c r="P101" s="88"/>
      <c r="Q101" s="89"/>
      <c r="R101" s="88"/>
      <c r="S101" s="88"/>
      <c r="T101" s="88"/>
      <c r="U101" s="88"/>
      <c r="V101" s="88"/>
      <c r="W101" s="88"/>
      <c r="X101" s="88"/>
      <c r="Y101" s="88"/>
      <c r="Z101" s="88"/>
    </row>
    <row r="102" spans="1:26" ht="12" customHeight="1">
      <c r="A102" s="88"/>
      <c r="B102" s="87"/>
      <c r="C102" s="88"/>
      <c r="D102" s="88"/>
      <c r="E102" s="88"/>
      <c r="F102" s="88"/>
      <c r="G102" s="88"/>
      <c r="H102" s="88"/>
      <c r="I102" s="87"/>
      <c r="J102" s="87"/>
      <c r="K102" s="87"/>
      <c r="L102" s="87"/>
      <c r="M102" s="87"/>
      <c r="N102" s="88"/>
      <c r="O102" s="88"/>
      <c r="P102" s="88"/>
      <c r="Q102" s="89"/>
      <c r="R102" s="88"/>
      <c r="S102" s="88"/>
      <c r="T102" s="88"/>
      <c r="U102" s="88"/>
      <c r="V102" s="88"/>
      <c r="W102" s="88"/>
      <c r="X102" s="88"/>
      <c r="Y102" s="88"/>
      <c r="Z102" s="88"/>
    </row>
    <row r="103" spans="1:26" ht="12" customHeight="1">
      <c r="A103" s="88"/>
      <c r="B103" s="87"/>
      <c r="C103" s="88"/>
      <c r="D103" s="88"/>
      <c r="E103" s="88"/>
      <c r="F103" s="88"/>
      <c r="G103" s="88"/>
      <c r="H103" s="88"/>
      <c r="I103" s="87"/>
      <c r="J103" s="87"/>
      <c r="K103" s="87"/>
      <c r="L103" s="87"/>
      <c r="M103" s="87"/>
      <c r="N103" s="88"/>
      <c r="O103" s="88"/>
      <c r="P103" s="88"/>
      <c r="Q103" s="89"/>
      <c r="R103" s="88"/>
      <c r="S103" s="88"/>
      <c r="T103" s="88"/>
      <c r="U103" s="88"/>
      <c r="V103" s="88"/>
      <c r="W103" s="88"/>
      <c r="X103" s="88"/>
      <c r="Y103" s="88"/>
      <c r="Z103" s="88"/>
    </row>
    <row r="104" spans="1:26" ht="12" customHeight="1">
      <c r="A104" s="88"/>
      <c r="B104" s="87"/>
      <c r="C104" s="88"/>
      <c r="D104" s="88"/>
      <c r="E104" s="88"/>
      <c r="F104" s="88"/>
      <c r="G104" s="88"/>
      <c r="H104" s="88"/>
      <c r="I104" s="87"/>
      <c r="J104" s="87"/>
      <c r="K104" s="87"/>
      <c r="L104" s="87"/>
      <c r="M104" s="87"/>
      <c r="N104" s="88"/>
      <c r="O104" s="88"/>
      <c r="P104" s="88"/>
      <c r="Q104" s="89"/>
      <c r="R104" s="88"/>
      <c r="S104" s="88"/>
      <c r="T104" s="88"/>
      <c r="U104" s="88"/>
      <c r="V104" s="88"/>
      <c r="W104" s="88"/>
      <c r="X104" s="88"/>
      <c r="Y104" s="88"/>
      <c r="Z104" s="88"/>
    </row>
    <row r="105" spans="1:26" ht="12" customHeight="1">
      <c r="A105" s="88"/>
      <c r="B105" s="87"/>
      <c r="C105" s="88"/>
      <c r="D105" s="88"/>
      <c r="E105" s="88"/>
      <c r="F105" s="88"/>
      <c r="G105" s="88"/>
      <c r="H105" s="88"/>
      <c r="I105" s="87"/>
      <c r="J105" s="87"/>
      <c r="K105" s="87"/>
      <c r="L105" s="87"/>
      <c r="M105" s="87"/>
      <c r="N105" s="88"/>
      <c r="O105" s="88"/>
      <c r="P105" s="88"/>
      <c r="Q105" s="89"/>
      <c r="R105" s="88"/>
      <c r="S105" s="88"/>
      <c r="T105" s="88"/>
      <c r="U105" s="88"/>
      <c r="V105" s="88"/>
      <c r="W105" s="88"/>
      <c r="X105" s="88"/>
      <c r="Y105" s="88"/>
      <c r="Z105" s="88"/>
    </row>
    <row r="106" spans="1:26" ht="12" customHeight="1">
      <c r="A106" s="88"/>
      <c r="B106" s="87"/>
      <c r="C106" s="88"/>
      <c r="D106" s="88"/>
      <c r="E106" s="88"/>
      <c r="F106" s="88"/>
      <c r="G106" s="88"/>
      <c r="H106" s="88"/>
      <c r="I106" s="87"/>
      <c r="J106" s="87"/>
      <c r="K106" s="87"/>
      <c r="L106" s="87"/>
      <c r="M106" s="87"/>
      <c r="N106" s="88"/>
      <c r="O106" s="88"/>
      <c r="P106" s="88"/>
      <c r="Q106" s="89"/>
      <c r="R106" s="88"/>
      <c r="S106" s="88"/>
      <c r="T106" s="88"/>
      <c r="U106" s="88"/>
      <c r="V106" s="88"/>
      <c r="W106" s="88"/>
      <c r="X106" s="88"/>
      <c r="Y106" s="88"/>
      <c r="Z106" s="88"/>
    </row>
    <row r="107" spans="1:26" ht="12" customHeight="1">
      <c r="A107" s="88"/>
      <c r="B107" s="87"/>
      <c r="C107" s="88"/>
      <c r="D107" s="88"/>
      <c r="E107" s="88"/>
      <c r="F107" s="88"/>
      <c r="G107" s="88"/>
      <c r="H107" s="88"/>
      <c r="I107" s="87"/>
      <c r="J107" s="87"/>
      <c r="K107" s="87"/>
      <c r="L107" s="87"/>
      <c r="M107" s="87"/>
      <c r="N107" s="88"/>
      <c r="O107" s="88"/>
      <c r="P107" s="88"/>
      <c r="Q107" s="89"/>
      <c r="R107" s="88"/>
      <c r="S107" s="88"/>
      <c r="T107" s="88"/>
      <c r="U107" s="88"/>
      <c r="V107" s="88"/>
      <c r="W107" s="88"/>
      <c r="X107" s="88"/>
      <c r="Y107" s="88"/>
      <c r="Z107" s="88"/>
    </row>
    <row r="108" spans="1:26" ht="12" customHeight="1">
      <c r="A108" s="88"/>
      <c r="B108" s="87"/>
      <c r="C108" s="88"/>
      <c r="D108" s="88"/>
      <c r="E108" s="88"/>
      <c r="F108" s="88"/>
      <c r="G108" s="88"/>
      <c r="H108" s="88"/>
      <c r="I108" s="87"/>
      <c r="J108" s="87"/>
      <c r="K108" s="87"/>
      <c r="L108" s="87"/>
      <c r="M108" s="87"/>
      <c r="N108" s="88"/>
      <c r="O108" s="88"/>
      <c r="P108" s="88"/>
      <c r="Q108" s="89"/>
      <c r="R108" s="88"/>
      <c r="S108" s="88"/>
      <c r="T108" s="88"/>
      <c r="U108" s="88"/>
      <c r="V108" s="88"/>
      <c r="W108" s="88"/>
      <c r="X108" s="88"/>
      <c r="Y108" s="88"/>
      <c r="Z108" s="88"/>
    </row>
    <row r="109" spans="1:26" ht="12" customHeight="1">
      <c r="A109" s="88"/>
      <c r="B109" s="87"/>
      <c r="C109" s="88"/>
      <c r="D109" s="88"/>
      <c r="E109" s="88"/>
      <c r="F109" s="88"/>
      <c r="G109" s="88"/>
      <c r="H109" s="88"/>
      <c r="I109" s="87"/>
      <c r="J109" s="87"/>
      <c r="K109" s="87"/>
      <c r="L109" s="87"/>
      <c r="M109" s="87"/>
      <c r="N109" s="88"/>
      <c r="O109" s="88"/>
      <c r="P109" s="88"/>
      <c r="Q109" s="89"/>
      <c r="R109" s="88"/>
      <c r="S109" s="88"/>
      <c r="T109" s="88"/>
      <c r="U109" s="88"/>
      <c r="V109" s="88"/>
      <c r="W109" s="88"/>
      <c r="X109" s="88"/>
      <c r="Y109" s="88"/>
      <c r="Z109" s="88"/>
    </row>
    <row r="110" spans="1:26" ht="12" customHeight="1">
      <c r="A110" s="88"/>
      <c r="B110" s="87"/>
      <c r="C110" s="88"/>
      <c r="D110" s="88"/>
      <c r="E110" s="88"/>
      <c r="F110" s="88"/>
      <c r="G110" s="88"/>
      <c r="H110" s="88"/>
      <c r="I110" s="87"/>
      <c r="J110" s="87"/>
      <c r="K110" s="87"/>
      <c r="L110" s="87"/>
      <c r="M110" s="87"/>
      <c r="N110" s="88"/>
      <c r="O110" s="88"/>
      <c r="P110" s="88"/>
      <c r="Q110" s="89"/>
      <c r="R110" s="88"/>
      <c r="S110" s="88"/>
      <c r="T110" s="88"/>
      <c r="U110" s="88"/>
      <c r="V110" s="88"/>
      <c r="W110" s="88"/>
      <c r="X110" s="88"/>
      <c r="Y110" s="88"/>
      <c r="Z110" s="88"/>
    </row>
    <row r="111" spans="1:26" ht="12" customHeight="1">
      <c r="A111" s="88"/>
      <c r="B111" s="87"/>
      <c r="C111" s="88"/>
      <c r="D111" s="88"/>
      <c r="E111" s="88"/>
      <c r="F111" s="88"/>
      <c r="G111" s="88"/>
      <c r="H111" s="88"/>
      <c r="I111" s="87"/>
      <c r="J111" s="87"/>
      <c r="K111" s="87"/>
      <c r="L111" s="87"/>
      <c r="M111" s="87"/>
      <c r="N111" s="88"/>
      <c r="O111" s="88"/>
      <c r="P111" s="88"/>
      <c r="Q111" s="89"/>
      <c r="R111" s="88"/>
      <c r="S111" s="88"/>
      <c r="T111" s="88"/>
      <c r="U111" s="88"/>
      <c r="V111" s="88"/>
      <c r="W111" s="88"/>
      <c r="X111" s="88"/>
      <c r="Y111" s="88"/>
      <c r="Z111" s="88"/>
    </row>
    <row r="112" spans="1:26" ht="12" customHeight="1">
      <c r="A112" s="88"/>
      <c r="B112" s="87"/>
      <c r="C112" s="88"/>
      <c r="D112" s="88"/>
      <c r="E112" s="88"/>
      <c r="F112" s="88"/>
      <c r="G112" s="88"/>
      <c r="H112" s="88"/>
      <c r="I112" s="87"/>
      <c r="J112" s="87"/>
      <c r="K112" s="87"/>
      <c r="L112" s="87"/>
      <c r="M112" s="87"/>
      <c r="N112" s="88"/>
      <c r="O112" s="88"/>
      <c r="P112" s="88"/>
      <c r="Q112" s="89"/>
      <c r="R112" s="88"/>
      <c r="S112" s="88"/>
      <c r="T112" s="88"/>
      <c r="U112" s="88"/>
      <c r="V112" s="88"/>
      <c r="W112" s="88"/>
      <c r="X112" s="88"/>
      <c r="Y112" s="88"/>
      <c r="Z112" s="88"/>
    </row>
    <row r="113" spans="1:26" ht="12" customHeight="1">
      <c r="A113" s="88"/>
      <c r="B113" s="87"/>
      <c r="C113" s="88"/>
      <c r="D113" s="88"/>
      <c r="E113" s="88"/>
      <c r="F113" s="88"/>
      <c r="G113" s="88"/>
      <c r="H113" s="88"/>
      <c r="I113" s="87"/>
      <c r="J113" s="87"/>
      <c r="K113" s="87"/>
      <c r="L113" s="87"/>
      <c r="M113" s="87"/>
      <c r="N113" s="88"/>
      <c r="O113" s="88"/>
      <c r="P113" s="88"/>
      <c r="Q113" s="89"/>
      <c r="R113" s="88"/>
      <c r="S113" s="88"/>
      <c r="T113" s="88"/>
      <c r="U113" s="88"/>
      <c r="V113" s="88"/>
      <c r="W113" s="88"/>
      <c r="X113" s="88"/>
      <c r="Y113" s="88"/>
      <c r="Z113" s="88"/>
    </row>
    <row r="114" spans="1:26" ht="12" customHeight="1">
      <c r="A114" s="88"/>
      <c r="B114" s="87"/>
      <c r="C114" s="88"/>
      <c r="D114" s="88"/>
      <c r="E114" s="88"/>
      <c r="F114" s="88"/>
      <c r="G114" s="88"/>
      <c r="H114" s="88"/>
      <c r="I114" s="87"/>
      <c r="J114" s="87"/>
      <c r="K114" s="87"/>
      <c r="L114" s="87"/>
      <c r="M114" s="87"/>
      <c r="N114" s="88"/>
      <c r="O114" s="88"/>
      <c r="P114" s="88"/>
      <c r="Q114" s="89"/>
      <c r="R114" s="88"/>
      <c r="S114" s="88"/>
      <c r="T114" s="88"/>
      <c r="U114" s="88"/>
      <c r="V114" s="88"/>
      <c r="W114" s="88"/>
      <c r="X114" s="88"/>
      <c r="Y114" s="88"/>
      <c r="Z114" s="88"/>
    </row>
    <row r="115" spans="1:26" ht="12" customHeight="1">
      <c r="A115" s="88"/>
      <c r="B115" s="87"/>
      <c r="C115" s="88"/>
      <c r="D115" s="88"/>
      <c r="E115" s="88"/>
      <c r="F115" s="88"/>
      <c r="G115" s="88"/>
      <c r="H115" s="88"/>
      <c r="I115" s="87"/>
      <c r="J115" s="87"/>
      <c r="K115" s="87"/>
      <c r="L115" s="87"/>
      <c r="M115" s="87"/>
      <c r="N115" s="88"/>
      <c r="O115" s="88"/>
      <c r="P115" s="88"/>
      <c r="Q115" s="89"/>
      <c r="R115" s="88"/>
      <c r="S115" s="88"/>
      <c r="T115" s="88"/>
      <c r="U115" s="88"/>
      <c r="V115" s="88"/>
      <c r="W115" s="88"/>
      <c r="X115" s="88"/>
      <c r="Y115" s="88"/>
      <c r="Z115" s="88"/>
    </row>
    <row r="116" spans="1:26" ht="12" customHeight="1">
      <c r="A116" s="88"/>
      <c r="B116" s="87"/>
      <c r="C116" s="88"/>
      <c r="D116" s="88"/>
      <c r="E116" s="88"/>
      <c r="F116" s="88"/>
      <c r="G116" s="88"/>
      <c r="H116" s="88"/>
      <c r="I116" s="87"/>
      <c r="J116" s="87"/>
      <c r="K116" s="87"/>
      <c r="L116" s="87"/>
      <c r="M116" s="87"/>
      <c r="N116" s="88"/>
      <c r="O116" s="88"/>
      <c r="P116" s="88"/>
      <c r="Q116" s="89"/>
      <c r="R116" s="88"/>
      <c r="S116" s="88"/>
      <c r="T116" s="88"/>
      <c r="U116" s="88"/>
      <c r="V116" s="88"/>
      <c r="W116" s="88"/>
      <c r="X116" s="88"/>
      <c r="Y116" s="88"/>
      <c r="Z116" s="88"/>
    </row>
    <row r="117" spans="1:26" ht="12" customHeight="1">
      <c r="A117" s="88"/>
      <c r="B117" s="87"/>
      <c r="C117" s="88"/>
      <c r="D117" s="88"/>
      <c r="E117" s="88"/>
      <c r="F117" s="88"/>
      <c r="G117" s="88"/>
      <c r="H117" s="88"/>
      <c r="I117" s="87"/>
      <c r="J117" s="87"/>
      <c r="K117" s="87"/>
      <c r="L117" s="87"/>
      <c r="M117" s="87"/>
      <c r="N117" s="88"/>
      <c r="O117" s="88"/>
      <c r="P117" s="88"/>
      <c r="Q117" s="89"/>
      <c r="R117" s="88"/>
      <c r="S117" s="88"/>
      <c r="T117" s="88"/>
      <c r="U117" s="88"/>
      <c r="V117" s="88"/>
      <c r="W117" s="88"/>
      <c r="X117" s="88"/>
      <c r="Y117" s="88"/>
      <c r="Z117" s="88"/>
    </row>
    <row r="118" spans="1:26" ht="12" customHeight="1">
      <c r="A118" s="88"/>
      <c r="B118" s="87"/>
      <c r="C118" s="88"/>
      <c r="D118" s="88"/>
      <c r="E118" s="88"/>
      <c r="F118" s="88"/>
      <c r="G118" s="88"/>
      <c r="H118" s="88"/>
      <c r="I118" s="87"/>
      <c r="J118" s="87"/>
      <c r="K118" s="87"/>
      <c r="L118" s="87"/>
      <c r="M118" s="87"/>
      <c r="N118" s="88"/>
      <c r="O118" s="88"/>
      <c r="P118" s="88"/>
      <c r="Q118" s="89"/>
      <c r="R118" s="88"/>
      <c r="S118" s="88"/>
      <c r="T118" s="88"/>
      <c r="U118" s="88"/>
      <c r="V118" s="88"/>
      <c r="W118" s="88"/>
      <c r="X118" s="88"/>
      <c r="Y118" s="88"/>
      <c r="Z118" s="88"/>
    </row>
    <row r="119" spans="1:26" ht="12" customHeight="1">
      <c r="A119" s="88"/>
      <c r="B119" s="87"/>
      <c r="C119" s="88"/>
      <c r="D119" s="88"/>
      <c r="E119" s="88"/>
      <c r="F119" s="88"/>
      <c r="G119" s="88"/>
      <c r="H119" s="88"/>
      <c r="I119" s="87"/>
      <c r="J119" s="87"/>
      <c r="K119" s="87"/>
      <c r="L119" s="87"/>
      <c r="M119" s="87"/>
      <c r="N119" s="88"/>
      <c r="O119" s="88"/>
      <c r="P119" s="88"/>
      <c r="Q119" s="89"/>
      <c r="R119" s="88"/>
      <c r="S119" s="88"/>
      <c r="T119" s="88"/>
      <c r="U119" s="88"/>
      <c r="V119" s="88"/>
      <c r="W119" s="88"/>
      <c r="X119" s="88"/>
      <c r="Y119" s="88"/>
      <c r="Z119" s="88"/>
    </row>
    <row r="120" spans="1:26" ht="12" customHeight="1">
      <c r="A120" s="88"/>
      <c r="B120" s="87"/>
      <c r="C120" s="88"/>
      <c r="D120" s="88"/>
      <c r="E120" s="88"/>
      <c r="F120" s="88"/>
      <c r="G120" s="88"/>
      <c r="H120" s="88"/>
      <c r="I120" s="87"/>
      <c r="J120" s="87"/>
      <c r="K120" s="87"/>
      <c r="L120" s="87"/>
      <c r="M120" s="87"/>
      <c r="N120" s="88"/>
      <c r="O120" s="88"/>
      <c r="P120" s="88"/>
      <c r="Q120" s="89"/>
      <c r="R120" s="88"/>
      <c r="S120" s="88"/>
      <c r="T120" s="88"/>
      <c r="U120" s="88"/>
      <c r="V120" s="88"/>
      <c r="W120" s="88"/>
      <c r="X120" s="88"/>
      <c r="Y120" s="88"/>
      <c r="Z120" s="88"/>
    </row>
    <row r="121" spans="1:26" ht="12" customHeight="1">
      <c r="A121" s="88"/>
      <c r="B121" s="87"/>
      <c r="C121" s="88"/>
      <c r="D121" s="88"/>
      <c r="E121" s="88"/>
      <c r="F121" s="88"/>
      <c r="G121" s="88"/>
      <c r="H121" s="88"/>
      <c r="I121" s="87"/>
      <c r="J121" s="87"/>
      <c r="K121" s="87"/>
      <c r="L121" s="87"/>
      <c r="M121" s="87"/>
      <c r="N121" s="88"/>
      <c r="O121" s="88"/>
      <c r="P121" s="88"/>
      <c r="Q121" s="89"/>
      <c r="R121" s="88"/>
      <c r="S121" s="88"/>
      <c r="T121" s="88"/>
      <c r="U121" s="88"/>
      <c r="V121" s="88"/>
      <c r="W121" s="88"/>
      <c r="X121" s="88"/>
      <c r="Y121" s="88"/>
      <c r="Z121" s="88"/>
    </row>
    <row r="122" spans="1:26" ht="12" customHeight="1">
      <c r="A122" s="88"/>
      <c r="B122" s="87"/>
      <c r="C122" s="88"/>
      <c r="D122" s="88"/>
      <c r="E122" s="88"/>
      <c r="F122" s="88"/>
      <c r="G122" s="88"/>
      <c r="H122" s="88"/>
      <c r="I122" s="87"/>
      <c r="J122" s="87"/>
      <c r="K122" s="87"/>
      <c r="L122" s="87"/>
      <c r="M122" s="87"/>
      <c r="N122" s="88"/>
      <c r="O122" s="88"/>
      <c r="P122" s="88"/>
      <c r="Q122" s="89"/>
      <c r="R122" s="88"/>
      <c r="S122" s="88"/>
      <c r="T122" s="88"/>
      <c r="U122" s="88"/>
      <c r="V122" s="88"/>
      <c r="W122" s="88"/>
      <c r="X122" s="88"/>
      <c r="Y122" s="88"/>
      <c r="Z122" s="88"/>
    </row>
    <row r="123" spans="1:26" ht="12" customHeight="1">
      <c r="A123" s="88"/>
      <c r="B123" s="87"/>
      <c r="C123" s="88"/>
      <c r="D123" s="88"/>
      <c r="E123" s="88"/>
      <c r="F123" s="88"/>
      <c r="G123" s="88"/>
      <c r="H123" s="88"/>
      <c r="I123" s="87"/>
      <c r="J123" s="87"/>
      <c r="K123" s="87"/>
      <c r="L123" s="87"/>
      <c r="M123" s="87"/>
      <c r="N123" s="88"/>
      <c r="O123" s="88"/>
      <c r="P123" s="88"/>
      <c r="Q123" s="89"/>
      <c r="R123" s="88"/>
      <c r="S123" s="88"/>
      <c r="T123" s="88"/>
      <c r="U123" s="88"/>
      <c r="V123" s="88"/>
      <c r="W123" s="88"/>
      <c r="X123" s="88"/>
      <c r="Y123" s="88"/>
      <c r="Z123" s="88"/>
    </row>
    <row r="124" spans="1:26" ht="12" customHeight="1">
      <c r="A124" s="88"/>
      <c r="B124" s="87"/>
      <c r="C124" s="88"/>
      <c r="D124" s="88"/>
      <c r="E124" s="88"/>
      <c r="F124" s="88"/>
      <c r="G124" s="88"/>
      <c r="H124" s="88"/>
      <c r="I124" s="87"/>
      <c r="J124" s="87"/>
      <c r="K124" s="87"/>
      <c r="L124" s="87"/>
      <c r="M124" s="87"/>
      <c r="N124" s="88"/>
      <c r="O124" s="88"/>
      <c r="P124" s="88"/>
      <c r="Q124" s="89"/>
      <c r="R124" s="88"/>
      <c r="S124" s="88"/>
      <c r="T124" s="88"/>
      <c r="U124" s="88"/>
      <c r="V124" s="88"/>
      <c r="W124" s="88"/>
      <c r="X124" s="88"/>
      <c r="Y124" s="88"/>
      <c r="Z124" s="88"/>
    </row>
    <row r="125" spans="1:26" ht="12" customHeight="1">
      <c r="A125" s="88"/>
      <c r="B125" s="87"/>
      <c r="C125" s="88"/>
      <c r="D125" s="88"/>
      <c r="E125" s="88"/>
      <c r="F125" s="88"/>
      <c r="G125" s="88"/>
      <c r="H125" s="88"/>
      <c r="I125" s="87"/>
      <c r="J125" s="87"/>
      <c r="K125" s="87"/>
      <c r="L125" s="87"/>
      <c r="M125" s="87"/>
      <c r="N125" s="88"/>
      <c r="O125" s="88"/>
      <c r="P125" s="88"/>
      <c r="Q125" s="89"/>
      <c r="R125" s="88"/>
      <c r="S125" s="88"/>
      <c r="T125" s="88"/>
      <c r="U125" s="88"/>
      <c r="V125" s="88"/>
      <c r="W125" s="88"/>
      <c r="X125" s="88"/>
      <c r="Y125" s="88"/>
      <c r="Z125" s="88"/>
    </row>
    <row r="126" spans="1:26" ht="12" customHeight="1">
      <c r="A126" s="88"/>
      <c r="B126" s="87"/>
      <c r="C126" s="88"/>
      <c r="D126" s="88"/>
      <c r="E126" s="88"/>
      <c r="F126" s="88"/>
      <c r="G126" s="88"/>
      <c r="H126" s="88"/>
      <c r="I126" s="87"/>
      <c r="J126" s="87"/>
      <c r="K126" s="87"/>
      <c r="L126" s="87"/>
      <c r="M126" s="87"/>
      <c r="N126" s="88"/>
      <c r="O126" s="88"/>
      <c r="P126" s="88"/>
      <c r="Q126" s="89"/>
      <c r="R126" s="88"/>
      <c r="S126" s="88"/>
      <c r="T126" s="88"/>
      <c r="U126" s="88"/>
      <c r="V126" s="88"/>
      <c r="W126" s="88"/>
      <c r="X126" s="88"/>
      <c r="Y126" s="88"/>
      <c r="Z126" s="88"/>
    </row>
    <row r="127" spans="1:26" ht="12" customHeight="1">
      <c r="B127" s="87"/>
      <c r="C127" s="88"/>
      <c r="D127" s="88"/>
      <c r="E127" s="88"/>
      <c r="F127" s="88"/>
      <c r="G127" s="88"/>
      <c r="H127" s="88"/>
      <c r="I127" s="87"/>
      <c r="J127" s="87"/>
      <c r="K127" s="87"/>
      <c r="L127" s="87"/>
      <c r="M127" s="87"/>
      <c r="N127" s="88"/>
      <c r="O127" s="88"/>
      <c r="P127" s="88"/>
      <c r="Q127" s="89"/>
      <c r="R127" s="88"/>
      <c r="S127" s="88"/>
      <c r="T127" s="88"/>
      <c r="U127" s="88"/>
      <c r="V127" s="88"/>
      <c r="W127" s="88"/>
      <c r="X127" s="88"/>
      <c r="Y127" s="88"/>
      <c r="Z127" s="88"/>
    </row>
    <row r="128" spans="1:26" ht="12" customHeight="1">
      <c r="B128" s="87"/>
      <c r="C128" s="88"/>
      <c r="D128" s="88"/>
      <c r="E128" s="88"/>
      <c r="F128" s="88"/>
      <c r="G128" s="88"/>
      <c r="H128" s="88"/>
      <c r="I128" s="87"/>
      <c r="J128" s="87"/>
      <c r="K128" s="87"/>
      <c r="L128" s="87"/>
      <c r="M128" s="87"/>
      <c r="N128" s="88"/>
      <c r="O128" s="88"/>
      <c r="P128" s="88"/>
      <c r="Q128" s="89"/>
      <c r="R128" s="88"/>
      <c r="S128" s="88"/>
      <c r="T128" s="88"/>
      <c r="U128" s="88"/>
      <c r="V128" s="88"/>
      <c r="W128" s="88"/>
      <c r="X128" s="88"/>
      <c r="Y128" s="88"/>
      <c r="Z128" s="88"/>
    </row>
    <row r="129" spans="1:26" ht="12" customHeight="1">
      <c r="A129" s="88"/>
      <c r="B129" s="87"/>
      <c r="C129" s="88"/>
      <c r="D129" s="88"/>
      <c r="E129" s="88"/>
      <c r="F129" s="88"/>
      <c r="G129" s="88"/>
      <c r="H129" s="88"/>
      <c r="I129" s="87"/>
      <c r="J129" s="87"/>
      <c r="K129" s="87"/>
      <c r="L129" s="87"/>
      <c r="M129" s="87"/>
      <c r="N129" s="88"/>
      <c r="O129" s="88"/>
      <c r="P129" s="88"/>
      <c r="Q129" s="89"/>
      <c r="R129" s="88"/>
      <c r="S129" s="88"/>
      <c r="T129" s="88"/>
      <c r="U129" s="88"/>
      <c r="V129" s="88"/>
      <c r="W129" s="88"/>
      <c r="X129" s="88"/>
      <c r="Y129" s="88"/>
      <c r="Z129" s="88"/>
    </row>
    <row r="130" spans="1:26" ht="12" customHeight="1">
      <c r="A130" s="88"/>
      <c r="B130" s="87"/>
      <c r="C130" s="88"/>
      <c r="D130" s="88"/>
      <c r="E130" s="88"/>
      <c r="F130" s="88"/>
      <c r="G130" s="88"/>
      <c r="H130" s="88"/>
      <c r="I130" s="87"/>
      <c r="J130" s="87"/>
      <c r="K130" s="87"/>
      <c r="L130" s="87"/>
      <c r="M130" s="87"/>
      <c r="N130" s="88"/>
      <c r="O130" s="88"/>
      <c r="P130" s="88"/>
      <c r="Q130" s="89"/>
      <c r="R130" s="88"/>
      <c r="S130" s="88"/>
      <c r="T130" s="88"/>
      <c r="U130" s="88"/>
      <c r="V130" s="88"/>
      <c r="W130" s="88"/>
      <c r="X130" s="88"/>
      <c r="Y130" s="88"/>
      <c r="Z130" s="88"/>
    </row>
    <row r="131" spans="1:26" ht="12" customHeight="1">
      <c r="A131" s="88"/>
      <c r="B131" s="87"/>
      <c r="C131" s="88"/>
      <c r="D131" s="88"/>
      <c r="E131" s="88"/>
      <c r="F131" s="88"/>
      <c r="G131" s="88"/>
      <c r="H131" s="88"/>
      <c r="I131" s="87"/>
      <c r="J131" s="87"/>
      <c r="K131" s="87"/>
      <c r="L131" s="87"/>
      <c r="M131" s="87"/>
      <c r="N131" s="88"/>
      <c r="O131" s="88"/>
      <c r="P131" s="88"/>
      <c r="Q131" s="89"/>
      <c r="R131" s="88"/>
      <c r="S131" s="88"/>
      <c r="T131" s="88"/>
      <c r="U131" s="88"/>
      <c r="V131" s="88"/>
      <c r="W131" s="88"/>
      <c r="X131" s="88"/>
      <c r="Y131" s="88"/>
      <c r="Z131" s="88"/>
    </row>
    <row r="132" spans="1:26" ht="12" customHeight="1">
      <c r="A132" s="88"/>
      <c r="B132" s="87"/>
      <c r="C132" s="88"/>
      <c r="D132" s="88"/>
      <c r="E132" s="88"/>
      <c r="Z132" s="88"/>
    </row>
    <row r="133" spans="1:26" ht="12" customHeight="1">
      <c r="A133" s="88"/>
      <c r="B133" s="87"/>
      <c r="C133" s="88"/>
      <c r="D133" s="88"/>
      <c r="E133" s="88"/>
      <c r="F133" s="88"/>
      <c r="G133" s="88"/>
      <c r="H133" s="88"/>
      <c r="I133" s="87"/>
      <c r="J133" s="87"/>
      <c r="K133" s="87"/>
      <c r="L133" s="87"/>
      <c r="M133" s="87"/>
      <c r="N133" s="88"/>
      <c r="O133" s="88"/>
      <c r="P133" s="88"/>
      <c r="Q133" s="89"/>
      <c r="R133" s="88"/>
      <c r="S133" s="88"/>
      <c r="T133" s="88"/>
      <c r="U133" s="88"/>
      <c r="V133" s="88"/>
      <c r="W133" s="88"/>
      <c r="X133" s="88"/>
      <c r="Y133" s="88"/>
      <c r="Z133" s="88"/>
    </row>
    <row r="134" spans="1:26" ht="12" customHeight="1">
      <c r="A134" s="88"/>
      <c r="B134" s="87"/>
      <c r="C134" s="88"/>
      <c r="D134" s="88"/>
      <c r="E134" s="88"/>
      <c r="F134" s="88"/>
      <c r="G134" s="88"/>
      <c r="H134" s="88"/>
      <c r="I134" s="87"/>
      <c r="J134" s="87"/>
      <c r="K134" s="87"/>
      <c r="L134" s="87"/>
      <c r="M134" s="87"/>
      <c r="N134" s="88"/>
      <c r="O134" s="88"/>
      <c r="P134" s="88"/>
      <c r="Q134" s="89"/>
      <c r="R134" s="88"/>
      <c r="S134" s="88"/>
      <c r="T134" s="88"/>
      <c r="U134" s="88"/>
      <c r="V134" s="88"/>
      <c r="W134" s="88"/>
      <c r="X134" s="88"/>
      <c r="Y134" s="88"/>
      <c r="Z134" s="88"/>
    </row>
    <row r="135" spans="1:26" ht="12" customHeight="1">
      <c r="A135" s="88"/>
      <c r="B135" s="87"/>
      <c r="C135" s="88"/>
      <c r="D135" s="88"/>
      <c r="E135" s="88"/>
      <c r="F135" s="88"/>
      <c r="G135" s="88"/>
      <c r="H135" s="88"/>
      <c r="I135" s="87"/>
      <c r="J135" s="87"/>
      <c r="K135" s="87"/>
      <c r="L135" s="87"/>
      <c r="M135" s="87"/>
      <c r="N135" s="88"/>
      <c r="O135" s="88"/>
      <c r="P135" s="88"/>
      <c r="Q135" s="89"/>
      <c r="R135" s="88"/>
      <c r="S135" s="88"/>
      <c r="T135" s="88"/>
      <c r="U135" s="88"/>
      <c r="V135" s="88"/>
      <c r="W135" s="88"/>
      <c r="X135" s="88"/>
      <c r="Y135" s="88"/>
      <c r="Z135" s="88"/>
    </row>
    <row r="136" spans="1:26" ht="12" customHeight="1">
      <c r="A136" s="88"/>
      <c r="B136" s="87"/>
      <c r="C136" s="88"/>
      <c r="D136" s="88"/>
      <c r="E136" s="88"/>
      <c r="F136" s="88"/>
      <c r="G136" s="88"/>
      <c r="H136" s="88"/>
      <c r="I136" s="87"/>
      <c r="J136" s="87"/>
      <c r="K136" s="87"/>
      <c r="L136" s="87"/>
      <c r="M136" s="87"/>
      <c r="N136" s="88"/>
      <c r="O136" s="88"/>
      <c r="P136" s="88"/>
      <c r="Q136" s="89"/>
      <c r="R136" s="88"/>
      <c r="S136" s="88"/>
      <c r="T136" s="88"/>
      <c r="U136" s="88"/>
      <c r="V136" s="88"/>
      <c r="W136" s="88"/>
      <c r="X136" s="88"/>
      <c r="Y136" s="88"/>
    </row>
    <row r="137" spans="1:26" ht="12" customHeight="1">
      <c r="A137" s="88"/>
      <c r="B137" s="87"/>
      <c r="C137" s="88"/>
      <c r="D137" s="88"/>
      <c r="E137" s="88"/>
      <c r="F137" s="88"/>
      <c r="G137" s="88"/>
      <c r="H137" s="88"/>
      <c r="I137" s="87"/>
      <c r="J137" s="87"/>
      <c r="K137" s="87"/>
      <c r="L137" s="87"/>
      <c r="M137" s="87"/>
      <c r="N137" s="88"/>
      <c r="O137" s="88"/>
      <c r="P137" s="88"/>
      <c r="Q137" s="89"/>
      <c r="R137" s="88"/>
      <c r="S137" s="88"/>
      <c r="T137" s="88"/>
      <c r="U137" s="88"/>
      <c r="V137" s="88"/>
      <c r="W137" s="88"/>
      <c r="X137" s="88"/>
      <c r="Y137" s="88"/>
    </row>
    <row r="138" spans="1:26" ht="12" customHeight="1">
      <c r="A138" s="88"/>
      <c r="B138" s="87"/>
      <c r="C138" s="88"/>
      <c r="D138" s="88"/>
      <c r="E138" s="88"/>
      <c r="F138" s="88"/>
      <c r="G138" s="88"/>
      <c r="H138" s="88"/>
      <c r="I138" s="87"/>
      <c r="J138" s="87"/>
      <c r="K138" s="87"/>
      <c r="L138" s="87"/>
      <c r="M138" s="87"/>
      <c r="N138" s="88"/>
      <c r="O138" s="88"/>
      <c r="P138" s="88"/>
      <c r="Q138" s="89"/>
      <c r="R138" s="88"/>
      <c r="S138" s="88"/>
      <c r="T138" s="88"/>
      <c r="U138" s="88"/>
      <c r="V138" s="88"/>
      <c r="W138" s="88"/>
      <c r="X138" s="88"/>
      <c r="Y138" s="88"/>
    </row>
    <row r="139" spans="1:26" ht="12" customHeight="1">
      <c r="A139" s="88"/>
      <c r="B139" s="87"/>
      <c r="C139" s="88"/>
      <c r="D139" s="88"/>
      <c r="E139" s="88"/>
      <c r="F139" s="88"/>
      <c r="G139" s="88"/>
      <c r="H139" s="88"/>
      <c r="I139" s="87"/>
      <c r="J139" s="87"/>
      <c r="K139" s="87"/>
      <c r="L139" s="87"/>
      <c r="M139" s="87"/>
      <c r="N139" s="88"/>
      <c r="O139" s="88"/>
      <c r="P139" s="88"/>
      <c r="Q139" s="89"/>
      <c r="R139" s="88"/>
      <c r="S139" s="88"/>
      <c r="T139" s="88"/>
      <c r="U139" s="88"/>
      <c r="V139" s="88"/>
      <c r="W139" s="88"/>
      <c r="X139" s="88"/>
      <c r="Y139" s="88"/>
      <c r="Z139" s="88"/>
    </row>
    <row r="140" spans="1:26" ht="12" customHeight="1">
      <c r="A140" s="88"/>
      <c r="B140" s="87"/>
      <c r="C140" s="88"/>
      <c r="D140" s="88"/>
      <c r="E140" s="88"/>
      <c r="F140" s="88"/>
      <c r="G140" s="88"/>
      <c r="H140" s="88"/>
      <c r="I140" s="87"/>
      <c r="J140" s="87"/>
      <c r="K140" s="87"/>
      <c r="L140" s="87"/>
      <c r="M140" s="87"/>
      <c r="N140" s="88"/>
      <c r="O140" s="88"/>
      <c r="P140" s="88"/>
      <c r="Q140" s="89"/>
      <c r="R140" s="88"/>
      <c r="S140" s="88"/>
      <c r="T140" s="88"/>
      <c r="U140" s="88"/>
      <c r="V140" s="88"/>
      <c r="W140" s="88"/>
      <c r="X140" s="88"/>
      <c r="Y140" s="88"/>
      <c r="Z140" s="88"/>
    </row>
    <row r="141" spans="1:26" ht="12" customHeight="1">
      <c r="A141" s="88"/>
      <c r="B141" s="87"/>
      <c r="C141" s="88"/>
      <c r="D141" s="88"/>
      <c r="E141" s="88"/>
      <c r="F141" s="88"/>
      <c r="G141" s="88"/>
      <c r="H141" s="88"/>
      <c r="I141" s="87"/>
      <c r="J141" s="87"/>
      <c r="K141" s="87"/>
      <c r="L141" s="87"/>
      <c r="M141" s="87"/>
      <c r="N141" s="88"/>
      <c r="O141" s="88"/>
      <c r="P141" s="88"/>
      <c r="Q141" s="89"/>
      <c r="R141" s="88"/>
      <c r="S141" s="88"/>
      <c r="T141" s="88"/>
      <c r="U141" s="88"/>
      <c r="V141" s="88"/>
      <c r="W141" s="88"/>
      <c r="X141" s="88"/>
      <c r="Y141" s="88"/>
      <c r="Z141" s="88"/>
    </row>
    <row r="142" spans="1:26" ht="12" customHeight="1">
      <c r="A142" s="88"/>
      <c r="B142" s="87"/>
      <c r="C142" s="88"/>
      <c r="D142" s="88"/>
      <c r="E142" s="88"/>
      <c r="F142" s="88"/>
      <c r="G142" s="88"/>
      <c r="H142" s="88"/>
      <c r="I142" s="87"/>
      <c r="J142" s="87"/>
      <c r="K142" s="87"/>
      <c r="L142" s="87"/>
      <c r="M142" s="87"/>
      <c r="N142" s="88"/>
      <c r="O142" s="88"/>
      <c r="P142" s="88"/>
      <c r="Q142" s="89"/>
      <c r="R142" s="88"/>
      <c r="S142" s="88"/>
      <c r="T142" s="88"/>
      <c r="U142" s="88"/>
      <c r="V142" s="88"/>
      <c r="W142" s="88"/>
      <c r="X142" s="88"/>
      <c r="Y142" s="88"/>
      <c r="Z142" s="88"/>
    </row>
    <row r="143" spans="1:26" ht="12" customHeight="1">
      <c r="A143" s="88"/>
      <c r="B143" s="87"/>
      <c r="C143" s="88"/>
      <c r="D143" s="88"/>
      <c r="E143" s="88"/>
      <c r="F143" s="88"/>
      <c r="G143" s="88"/>
      <c r="H143" s="88"/>
      <c r="I143" s="87"/>
      <c r="J143" s="87"/>
      <c r="K143" s="87"/>
      <c r="L143" s="87"/>
      <c r="M143" s="87"/>
      <c r="N143" s="88"/>
      <c r="O143" s="88"/>
      <c r="P143" s="88"/>
      <c r="Q143" s="89"/>
      <c r="R143" s="88"/>
      <c r="S143" s="88"/>
      <c r="T143" s="88"/>
      <c r="U143" s="88"/>
      <c r="V143" s="88"/>
      <c r="W143" s="88"/>
      <c r="X143" s="88"/>
      <c r="Y143" s="88"/>
      <c r="Z143" s="88"/>
    </row>
    <row r="144" spans="1:26" ht="12" customHeight="1">
      <c r="A144" s="88"/>
      <c r="B144" s="87"/>
      <c r="C144" s="88"/>
      <c r="D144" s="88"/>
      <c r="E144" s="88"/>
      <c r="F144" s="88"/>
      <c r="G144" s="88"/>
      <c r="H144" s="88"/>
      <c r="I144" s="87"/>
      <c r="J144" s="87"/>
      <c r="K144" s="87"/>
      <c r="L144" s="87"/>
      <c r="M144" s="87"/>
      <c r="N144" s="88"/>
      <c r="O144" s="88"/>
      <c r="P144" s="88"/>
      <c r="Q144" s="89"/>
      <c r="R144" s="88"/>
      <c r="S144" s="88"/>
      <c r="T144" s="88"/>
      <c r="U144" s="88"/>
      <c r="V144" s="88"/>
      <c r="W144" s="88"/>
      <c r="X144" s="88"/>
      <c r="Y144" s="88"/>
      <c r="Z144" s="88"/>
    </row>
    <row r="145" spans="1:26" ht="12" customHeight="1">
      <c r="A145" s="88"/>
      <c r="B145" s="87"/>
      <c r="C145" s="88"/>
      <c r="D145" s="88"/>
      <c r="E145" s="88"/>
      <c r="F145" s="88"/>
      <c r="G145" s="88"/>
      <c r="H145" s="88"/>
      <c r="I145" s="87"/>
      <c r="J145" s="87"/>
      <c r="K145" s="87"/>
      <c r="L145" s="87"/>
      <c r="M145" s="87"/>
      <c r="N145" s="88"/>
      <c r="O145" s="88"/>
      <c r="P145" s="88"/>
      <c r="Q145" s="89"/>
      <c r="R145" s="88"/>
      <c r="S145" s="88"/>
      <c r="T145" s="88"/>
      <c r="U145" s="88"/>
      <c r="V145" s="88"/>
      <c r="W145" s="88"/>
      <c r="X145" s="88"/>
      <c r="Y145" s="88"/>
      <c r="Z145" s="88"/>
    </row>
    <row r="146" spans="1:26" ht="12" customHeight="1">
      <c r="A146" s="88"/>
      <c r="B146" s="87"/>
      <c r="C146" s="88"/>
      <c r="D146" s="88"/>
      <c r="E146" s="88"/>
      <c r="F146" s="88"/>
      <c r="G146" s="88"/>
      <c r="H146" s="88"/>
      <c r="I146" s="87"/>
      <c r="J146" s="87"/>
      <c r="K146" s="87"/>
      <c r="L146" s="87"/>
      <c r="M146" s="87"/>
      <c r="N146" s="88"/>
      <c r="O146" s="88"/>
      <c r="P146" s="88"/>
      <c r="Q146" s="89"/>
      <c r="R146" s="88"/>
      <c r="S146" s="88"/>
      <c r="T146" s="88"/>
      <c r="U146" s="88"/>
      <c r="V146" s="88"/>
      <c r="W146" s="88"/>
      <c r="X146" s="88"/>
      <c r="Y146" s="88"/>
      <c r="Z146" s="88"/>
    </row>
    <row r="147" spans="1:26" ht="12" customHeight="1">
      <c r="A147" s="88"/>
      <c r="B147" s="87"/>
      <c r="C147" s="88"/>
      <c r="D147" s="88"/>
      <c r="E147" s="88"/>
      <c r="F147" s="88"/>
      <c r="G147" s="88"/>
      <c r="H147" s="88"/>
      <c r="I147" s="87"/>
      <c r="J147" s="87"/>
      <c r="K147" s="87"/>
      <c r="L147" s="87"/>
      <c r="M147" s="87"/>
      <c r="N147" s="88"/>
      <c r="O147" s="88"/>
      <c r="P147" s="88"/>
      <c r="Q147" s="89"/>
      <c r="R147" s="88"/>
      <c r="S147" s="88"/>
      <c r="T147" s="88"/>
      <c r="U147" s="88"/>
      <c r="V147" s="88"/>
      <c r="W147" s="88"/>
      <c r="X147" s="88"/>
      <c r="Y147" s="88"/>
      <c r="Z147" s="88"/>
    </row>
    <row r="148" spans="1:26" ht="12" customHeight="1">
      <c r="A148" s="88"/>
      <c r="B148" s="87"/>
      <c r="C148" s="88"/>
      <c r="D148" s="88"/>
      <c r="E148" s="88"/>
      <c r="F148" s="88"/>
      <c r="G148" s="88"/>
      <c r="H148" s="88"/>
      <c r="I148" s="87"/>
      <c r="J148" s="87"/>
      <c r="K148" s="87"/>
      <c r="L148" s="87"/>
      <c r="M148" s="87"/>
      <c r="N148" s="88"/>
      <c r="O148" s="88"/>
      <c r="P148" s="88"/>
      <c r="Q148" s="89"/>
      <c r="R148" s="88"/>
      <c r="S148" s="88"/>
      <c r="T148" s="88"/>
      <c r="U148" s="88"/>
      <c r="V148" s="88"/>
      <c r="W148" s="88"/>
      <c r="X148" s="88"/>
      <c r="Y148" s="88"/>
      <c r="Z148" s="88"/>
    </row>
    <row r="149" spans="1:26" ht="12" customHeight="1">
      <c r="A149" s="88"/>
      <c r="B149" s="87"/>
      <c r="C149" s="88"/>
      <c r="D149" s="88"/>
      <c r="E149" s="88"/>
      <c r="F149" s="88"/>
      <c r="G149" s="88"/>
      <c r="H149" s="88"/>
      <c r="I149" s="87"/>
      <c r="J149" s="87"/>
      <c r="K149" s="87"/>
      <c r="L149" s="87"/>
      <c r="M149" s="87"/>
      <c r="N149" s="88"/>
      <c r="O149" s="88"/>
      <c r="P149" s="88"/>
      <c r="Q149" s="89"/>
      <c r="R149" s="88"/>
      <c r="S149" s="88"/>
      <c r="T149" s="88"/>
      <c r="U149" s="88"/>
      <c r="V149" s="88"/>
      <c r="W149" s="88"/>
      <c r="X149" s="88"/>
      <c r="Y149" s="88"/>
      <c r="Z149" s="88"/>
    </row>
    <row r="150" spans="1:26" ht="12" customHeight="1">
      <c r="A150" s="88"/>
      <c r="B150" s="87"/>
      <c r="C150" s="88"/>
      <c r="D150" s="88"/>
      <c r="E150" s="88"/>
      <c r="F150" s="88"/>
      <c r="G150" s="88"/>
      <c r="H150" s="88"/>
      <c r="I150" s="87"/>
      <c r="J150" s="87"/>
      <c r="K150" s="87"/>
      <c r="L150" s="87"/>
      <c r="M150" s="87"/>
      <c r="N150" s="88"/>
      <c r="O150" s="88"/>
      <c r="P150" s="88"/>
      <c r="Q150" s="89"/>
      <c r="R150" s="88"/>
      <c r="S150" s="88"/>
      <c r="T150" s="88"/>
      <c r="U150" s="88"/>
      <c r="V150" s="88"/>
      <c r="W150" s="88"/>
      <c r="X150" s="88"/>
      <c r="Y150" s="88"/>
      <c r="Z150" s="88"/>
    </row>
    <row r="151" spans="1:26" ht="12" customHeight="1">
      <c r="A151" s="88"/>
      <c r="B151" s="87"/>
      <c r="C151" s="88"/>
      <c r="D151" s="88"/>
      <c r="E151" s="88"/>
      <c r="F151" s="88"/>
      <c r="G151" s="88"/>
      <c r="H151" s="88"/>
      <c r="I151" s="87"/>
      <c r="J151" s="87"/>
      <c r="K151" s="87"/>
      <c r="L151" s="87"/>
      <c r="M151" s="87"/>
      <c r="N151" s="88"/>
      <c r="O151" s="88"/>
      <c r="P151" s="88"/>
      <c r="Q151" s="89"/>
      <c r="R151" s="88"/>
      <c r="S151" s="88"/>
      <c r="T151" s="88"/>
      <c r="U151" s="88"/>
      <c r="V151" s="88"/>
      <c r="W151" s="88"/>
      <c r="X151" s="88"/>
      <c r="Y151" s="88"/>
      <c r="Z151" s="88"/>
    </row>
    <row r="152" spans="1:26" ht="12" customHeight="1">
      <c r="A152" s="88"/>
      <c r="B152" s="87"/>
      <c r="C152" s="88"/>
      <c r="D152" s="88"/>
      <c r="E152" s="88"/>
      <c r="F152" s="88"/>
      <c r="G152" s="88"/>
      <c r="H152" s="88"/>
      <c r="I152" s="87"/>
      <c r="J152" s="87"/>
      <c r="K152" s="87"/>
      <c r="L152" s="87"/>
      <c r="M152" s="87"/>
      <c r="N152" s="88"/>
      <c r="O152" s="88"/>
      <c r="P152" s="88"/>
      <c r="Q152" s="89"/>
      <c r="R152" s="88"/>
      <c r="S152" s="88"/>
      <c r="T152" s="88"/>
      <c r="U152" s="88"/>
      <c r="V152" s="88"/>
      <c r="W152" s="88"/>
      <c r="X152" s="88"/>
      <c r="Y152" s="88"/>
      <c r="Z152" s="88"/>
    </row>
    <row r="153" spans="1:26" ht="12" customHeight="1">
      <c r="A153" s="88"/>
      <c r="B153" s="87"/>
      <c r="C153" s="88"/>
      <c r="D153" s="88"/>
      <c r="E153" s="88"/>
      <c r="F153" s="88"/>
      <c r="G153" s="88"/>
      <c r="H153" s="88"/>
      <c r="I153" s="87"/>
      <c r="J153" s="87"/>
      <c r="K153" s="87"/>
      <c r="L153" s="87"/>
      <c r="M153" s="87"/>
      <c r="N153" s="88"/>
      <c r="O153" s="88"/>
      <c r="P153" s="88"/>
      <c r="Q153" s="89"/>
      <c r="R153" s="88"/>
      <c r="S153" s="88"/>
      <c r="T153" s="88"/>
      <c r="U153" s="88"/>
      <c r="V153" s="88"/>
      <c r="W153" s="88"/>
      <c r="X153" s="88"/>
      <c r="Y153" s="88"/>
      <c r="Z153" s="88"/>
    </row>
    <row r="154" spans="1:26" ht="12" customHeight="1">
      <c r="A154" s="88"/>
      <c r="B154" s="87"/>
      <c r="C154" s="88"/>
      <c r="D154" s="88"/>
      <c r="E154" s="88"/>
      <c r="F154" s="88"/>
      <c r="G154" s="88"/>
      <c r="H154" s="88"/>
      <c r="I154" s="87"/>
      <c r="J154" s="87"/>
      <c r="K154" s="87"/>
      <c r="L154" s="87"/>
      <c r="M154" s="87"/>
      <c r="N154" s="88"/>
      <c r="O154" s="88"/>
      <c r="P154" s="88"/>
      <c r="Q154" s="89"/>
      <c r="R154" s="88"/>
      <c r="S154" s="88"/>
      <c r="T154" s="88"/>
      <c r="U154" s="88"/>
      <c r="V154" s="88"/>
      <c r="W154" s="88"/>
      <c r="X154" s="88"/>
      <c r="Y154" s="88"/>
      <c r="Z154" s="88"/>
    </row>
    <row r="155" spans="1:26" ht="12" customHeight="1">
      <c r="A155" s="88"/>
      <c r="B155" s="87"/>
      <c r="C155" s="88"/>
      <c r="D155" s="88"/>
      <c r="E155" s="88"/>
      <c r="F155" s="88"/>
      <c r="G155" s="88"/>
      <c r="H155" s="88"/>
      <c r="I155" s="87"/>
      <c r="J155" s="87"/>
      <c r="K155" s="87"/>
      <c r="L155" s="87"/>
      <c r="M155" s="87"/>
      <c r="N155" s="88"/>
      <c r="O155" s="88"/>
      <c r="P155" s="88"/>
      <c r="Q155" s="89"/>
      <c r="R155" s="88"/>
      <c r="S155" s="88"/>
      <c r="T155" s="88"/>
      <c r="U155" s="88"/>
      <c r="V155" s="88"/>
      <c r="W155" s="88"/>
      <c r="X155" s="88"/>
      <c r="Y155" s="88"/>
      <c r="Z155" s="88"/>
    </row>
    <row r="156" spans="1:26" ht="12" customHeight="1">
      <c r="A156" s="88"/>
      <c r="B156" s="87"/>
      <c r="C156" s="88"/>
      <c r="D156" s="88"/>
      <c r="E156" s="88"/>
      <c r="F156" s="88"/>
      <c r="G156" s="88"/>
      <c r="H156" s="88"/>
      <c r="I156" s="87"/>
      <c r="J156" s="87"/>
      <c r="K156" s="87"/>
      <c r="L156" s="87"/>
      <c r="M156" s="87"/>
      <c r="N156" s="88"/>
      <c r="O156" s="88"/>
      <c r="P156" s="88"/>
      <c r="Q156" s="89"/>
      <c r="R156" s="88"/>
      <c r="S156" s="88"/>
      <c r="T156" s="88"/>
      <c r="U156" s="88"/>
      <c r="V156" s="88"/>
      <c r="W156" s="88"/>
      <c r="X156" s="88"/>
      <c r="Y156" s="88"/>
      <c r="Z156" s="88"/>
    </row>
    <row r="157" spans="1:26" ht="12" customHeight="1">
      <c r="A157" s="88"/>
      <c r="B157" s="87"/>
      <c r="C157" s="88"/>
      <c r="D157" s="88"/>
      <c r="E157" s="88"/>
      <c r="F157" s="88"/>
      <c r="G157" s="88"/>
      <c r="H157" s="88"/>
      <c r="I157" s="87"/>
      <c r="J157" s="87"/>
      <c r="K157" s="87"/>
      <c r="L157" s="87"/>
      <c r="M157" s="87"/>
      <c r="N157" s="88"/>
      <c r="O157" s="88"/>
      <c r="P157" s="88"/>
      <c r="Q157" s="89"/>
      <c r="R157" s="88"/>
      <c r="S157" s="88"/>
      <c r="T157" s="88"/>
      <c r="U157" s="88"/>
      <c r="V157" s="88"/>
      <c r="W157" s="88"/>
      <c r="X157" s="88"/>
      <c r="Y157" s="88"/>
      <c r="Z157" s="88"/>
    </row>
    <row r="158" spans="1:26" ht="12" customHeight="1">
      <c r="A158" s="88"/>
      <c r="B158" s="87"/>
      <c r="C158" s="88"/>
      <c r="D158" s="88"/>
      <c r="E158" s="88"/>
      <c r="F158" s="88"/>
      <c r="G158" s="88"/>
      <c r="H158" s="88"/>
      <c r="I158" s="87"/>
      <c r="J158" s="87"/>
      <c r="K158" s="87"/>
      <c r="L158" s="87"/>
      <c r="M158" s="87"/>
      <c r="N158" s="88"/>
      <c r="O158" s="88"/>
      <c r="P158" s="88"/>
      <c r="Q158" s="89"/>
      <c r="R158" s="88"/>
      <c r="S158" s="88"/>
      <c r="T158" s="88"/>
      <c r="U158" s="88"/>
      <c r="V158" s="88"/>
      <c r="W158" s="88"/>
      <c r="X158" s="88"/>
      <c r="Y158" s="88"/>
      <c r="Z158" s="88"/>
    </row>
    <row r="159" spans="1:26" ht="12" customHeight="1">
      <c r="A159" s="88"/>
      <c r="B159" s="87"/>
      <c r="C159" s="88"/>
      <c r="D159" s="88"/>
      <c r="E159" s="88"/>
      <c r="F159" s="88"/>
      <c r="G159" s="88"/>
      <c r="H159" s="88"/>
      <c r="I159" s="87"/>
      <c r="J159" s="87"/>
      <c r="K159" s="87"/>
      <c r="L159" s="87"/>
      <c r="M159" s="87"/>
      <c r="N159" s="88"/>
      <c r="O159" s="88"/>
      <c r="P159" s="88"/>
      <c r="Q159" s="89"/>
      <c r="R159" s="88"/>
      <c r="S159" s="88"/>
      <c r="T159" s="88"/>
      <c r="U159" s="88"/>
      <c r="V159" s="88"/>
      <c r="W159" s="88"/>
      <c r="X159" s="88"/>
      <c r="Y159" s="88"/>
      <c r="Z159" s="88"/>
    </row>
    <row r="160" spans="1:26" ht="12" customHeight="1">
      <c r="A160" s="88"/>
      <c r="B160" s="87"/>
      <c r="C160" s="88"/>
      <c r="D160" s="88"/>
      <c r="E160" s="88"/>
      <c r="F160" s="88"/>
      <c r="G160" s="88"/>
      <c r="H160" s="88"/>
      <c r="I160" s="87"/>
      <c r="J160" s="87"/>
      <c r="K160" s="87"/>
      <c r="L160" s="87"/>
      <c r="M160" s="87"/>
      <c r="N160" s="88"/>
      <c r="O160" s="88"/>
      <c r="P160" s="88"/>
      <c r="Q160" s="89"/>
      <c r="R160" s="88"/>
      <c r="S160" s="88"/>
      <c r="T160" s="88"/>
      <c r="U160" s="88"/>
      <c r="V160" s="88"/>
      <c r="W160" s="88"/>
      <c r="X160" s="88"/>
      <c r="Y160" s="88"/>
      <c r="Z160" s="88"/>
    </row>
    <row r="161" spans="1:26" ht="12" customHeight="1">
      <c r="A161" s="88"/>
      <c r="B161" s="87"/>
      <c r="C161" s="88"/>
      <c r="D161" s="88"/>
      <c r="E161" s="88"/>
      <c r="F161" s="88"/>
      <c r="G161" s="88"/>
      <c r="H161" s="88"/>
      <c r="I161" s="87"/>
      <c r="J161" s="87"/>
      <c r="K161" s="87"/>
      <c r="L161" s="87"/>
      <c r="M161" s="87"/>
      <c r="N161" s="88"/>
      <c r="O161" s="88"/>
      <c r="P161" s="88"/>
      <c r="Q161" s="89"/>
      <c r="R161" s="88"/>
      <c r="S161" s="88"/>
      <c r="T161" s="88"/>
      <c r="U161" s="88"/>
      <c r="V161" s="88"/>
      <c r="W161" s="88"/>
      <c r="X161" s="88"/>
      <c r="Y161" s="88"/>
      <c r="Z161" s="88"/>
    </row>
    <row r="162" spans="1:26" ht="12" customHeight="1">
      <c r="A162" s="88"/>
      <c r="F162" s="88"/>
      <c r="G162" s="88"/>
      <c r="H162" s="88"/>
      <c r="I162" s="87"/>
      <c r="J162" s="87"/>
      <c r="K162" s="87"/>
      <c r="L162" s="87"/>
      <c r="M162" s="87"/>
      <c r="N162" s="88"/>
      <c r="O162" s="88"/>
      <c r="P162" s="88"/>
      <c r="Q162" s="89"/>
      <c r="R162" s="88"/>
      <c r="S162" s="88"/>
      <c r="T162" s="88"/>
      <c r="U162" s="88"/>
      <c r="V162" s="88"/>
      <c r="W162" s="88"/>
      <c r="X162" s="88"/>
      <c r="Y162" s="88"/>
      <c r="Z162" s="88"/>
    </row>
    <row r="163" spans="1:26" ht="12" customHeight="1">
      <c r="A163" s="88"/>
      <c r="B163" s="87"/>
      <c r="C163" s="88"/>
      <c r="D163" s="88"/>
      <c r="E163" s="88"/>
      <c r="F163" s="88"/>
      <c r="G163" s="88"/>
      <c r="H163" s="88"/>
      <c r="I163" s="87"/>
      <c r="J163" s="87"/>
      <c r="K163" s="87"/>
      <c r="L163" s="87"/>
      <c r="M163" s="87"/>
      <c r="N163" s="88"/>
      <c r="O163" s="88"/>
      <c r="P163" s="88"/>
      <c r="Q163" s="89"/>
      <c r="R163" s="88"/>
      <c r="S163" s="88"/>
      <c r="T163" s="88"/>
      <c r="U163" s="88"/>
      <c r="V163" s="88"/>
      <c r="W163" s="88"/>
      <c r="X163" s="88"/>
      <c r="Y163" s="88"/>
      <c r="Z163" s="88"/>
    </row>
    <row r="164" spans="1:26" ht="12" customHeight="1">
      <c r="A164" s="88"/>
      <c r="B164" s="87"/>
      <c r="C164" s="88"/>
      <c r="D164" s="88"/>
      <c r="E164" s="88"/>
      <c r="F164" s="88"/>
      <c r="G164" s="88"/>
      <c r="H164" s="88"/>
      <c r="I164" s="87"/>
      <c r="J164" s="87"/>
      <c r="K164" s="87"/>
      <c r="L164" s="87"/>
      <c r="M164" s="87"/>
      <c r="N164" s="88"/>
      <c r="O164" s="88"/>
      <c r="P164" s="88"/>
      <c r="Q164" s="89"/>
      <c r="R164" s="88"/>
      <c r="S164" s="88"/>
      <c r="T164" s="88"/>
      <c r="U164" s="88"/>
      <c r="V164" s="88"/>
      <c r="W164" s="88"/>
      <c r="X164" s="88"/>
      <c r="Y164" s="88"/>
      <c r="Z164" s="88"/>
    </row>
    <row r="165" spans="1:26" ht="12" customHeight="1">
      <c r="A165" s="88"/>
      <c r="B165" s="87"/>
      <c r="C165" s="88"/>
      <c r="D165" s="88"/>
      <c r="E165" s="88"/>
      <c r="F165" s="88"/>
      <c r="G165" s="88"/>
      <c r="H165" s="88"/>
      <c r="I165" s="87"/>
      <c r="J165" s="87"/>
      <c r="K165" s="87"/>
      <c r="L165" s="87"/>
      <c r="M165" s="87"/>
      <c r="N165" s="88"/>
      <c r="O165" s="88"/>
      <c r="P165" s="88"/>
      <c r="Q165" s="89"/>
      <c r="R165" s="88"/>
      <c r="S165" s="88"/>
      <c r="T165" s="88"/>
      <c r="U165" s="88"/>
      <c r="V165" s="88"/>
      <c r="W165" s="88"/>
      <c r="X165" s="88"/>
      <c r="Y165" s="88"/>
      <c r="Z165" s="88"/>
    </row>
    <row r="166" spans="1:26" ht="12" customHeight="1">
      <c r="B166" s="87"/>
      <c r="C166" s="88"/>
      <c r="D166" s="88"/>
      <c r="E166" s="88"/>
      <c r="F166" s="88"/>
      <c r="G166" s="88"/>
      <c r="H166" s="88"/>
      <c r="I166" s="87"/>
      <c r="J166" s="87"/>
      <c r="K166" s="87"/>
      <c r="L166" s="87"/>
      <c r="M166" s="87"/>
      <c r="N166" s="88"/>
      <c r="O166" s="88"/>
      <c r="P166" s="88"/>
      <c r="Q166" s="89"/>
      <c r="R166" s="88"/>
      <c r="S166" s="88"/>
      <c r="T166" s="88"/>
      <c r="U166" s="88"/>
      <c r="V166" s="88"/>
      <c r="W166" s="88"/>
      <c r="X166" s="88"/>
      <c r="Y166" s="88"/>
      <c r="Z166" s="88"/>
    </row>
    <row r="167" spans="1:26" ht="12" customHeight="1">
      <c r="B167" s="87"/>
      <c r="C167" s="88"/>
      <c r="D167" s="88"/>
      <c r="E167" s="88"/>
      <c r="F167" s="88"/>
      <c r="G167" s="88"/>
      <c r="H167" s="88"/>
      <c r="I167" s="87"/>
      <c r="J167" s="87"/>
      <c r="K167" s="87"/>
      <c r="L167" s="87"/>
      <c r="M167" s="87"/>
      <c r="N167" s="88"/>
      <c r="O167" s="88"/>
      <c r="P167" s="88"/>
      <c r="Q167" s="89"/>
      <c r="R167" s="88"/>
      <c r="S167" s="88"/>
      <c r="T167" s="88"/>
      <c r="U167" s="88"/>
      <c r="V167" s="88"/>
      <c r="W167" s="88"/>
      <c r="X167" s="88"/>
      <c r="Y167" s="88"/>
      <c r="Z167" s="88"/>
    </row>
    <row r="168" spans="1:26" ht="12" customHeight="1">
      <c r="B168" s="87"/>
      <c r="C168" s="88"/>
      <c r="D168" s="88"/>
      <c r="E168" s="88"/>
      <c r="F168" s="88"/>
      <c r="G168" s="88"/>
      <c r="H168" s="88"/>
      <c r="I168" s="87"/>
      <c r="J168" s="87"/>
      <c r="K168" s="87"/>
      <c r="L168" s="87"/>
      <c r="M168" s="87"/>
      <c r="N168" s="88"/>
      <c r="O168" s="88"/>
      <c r="P168" s="88"/>
      <c r="Q168" s="89"/>
      <c r="R168" s="88"/>
      <c r="S168" s="88"/>
      <c r="T168" s="88"/>
      <c r="U168" s="88"/>
      <c r="V168" s="88"/>
      <c r="W168" s="88"/>
      <c r="X168" s="88"/>
      <c r="Y168" s="88"/>
      <c r="Z168" s="88"/>
    </row>
    <row r="169" spans="1:26" ht="12" customHeight="1">
      <c r="A169" s="88"/>
      <c r="B169" s="87"/>
      <c r="C169" s="88"/>
      <c r="D169" s="88"/>
      <c r="E169" s="88"/>
      <c r="F169" s="88"/>
      <c r="G169" s="88"/>
      <c r="H169" s="88"/>
      <c r="I169" s="87"/>
      <c r="J169" s="87"/>
      <c r="K169" s="87"/>
      <c r="L169" s="87"/>
      <c r="M169" s="87"/>
      <c r="N169" s="88"/>
      <c r="O169" s="88"/>
      <c r="P169" s="88"/>
      <c r="Q169" s="89"/>
      <c r="R169" s="88"/>
      <c r="S169" s="88"/>
      <c r="T169" s="88"/>
      <c r="U169" s="88"/>
      <c r="V169" s="88"/>
      <c r="W169" s="88"/>
      <c r="X169" s="88"/>
      <c r="Y169" s="88"/>
      <c r="Z169" s="88"/>
    </row>
    <row r="170" spans="1:26" ht="12" customHeight="1">
      <c r="A170" s="88"/>
      <c r="B170" s="87"/>
      <c r="C170" s="88"/>
      <c r="D170" s="88"/>
      <c r="E170" s="88"/>
      <c r="F170" s="88"/>
      <c r="G170" s="88"/>
      <c r="H170" s="88"/>
      <c r="I170" s="87"/>
      <c r="J170" s="87"/>
      <c r="K170" s="87"/>
      <c r="L170" s="87"/>
      <c r="M170" s="87"/>
      <c r="N170" s="88"/>
      <c r="O170" s="88"/>
      <c r="P170" s="88"/>
      <c r="Q170" s="89"/>
      <c r="R170" s="88"/>
      <c r="S170" s="88"/>
      <c r="T170" s="88"/>
      <c r="U170" s="88"/>
      <c r="V170" s="88"/>
      <c r="W170" s="88"/>
      <c r="X170" s="88"/>
      <c r="Y170" s="88"/>
      <c r="Z170" s="88"/>
    </row>
    <row r="171" spans="1:26" ht="12" customHeight="1">
      <c r="A171" s="88"/>
      <c r="B171" s="87"/>
      <c r="C171" s="88"/>
      <c r="D171" s="88"/>
      <c r="E171" s="88"/>
      <c r="Z171" s="88"/>
    </row>
    <row r="172" spans="1:26" ht="12" customHeight="1">
      <c r="A172" s="88"/>
      <c r="B172" s="87"/>
      <c r="C172" s="88"/>
      <c r="D172" s="88"/>
      <c r="E172" s="88"/>
      <c r="Z172" s="88"/>
    </row>
    <row r="173" spans="1:26" ht="12" customHeight="1">
      <c r="A173" s="88"/>
      <c r="B173" s="87"/>
      <c r="C173" s="88"/>
      <c r="D173" s="88"/>
      <c r="E173" s="88"/>
      <c r="F173" s="88"/>
      <c r="G173" s="88"/>
      <c r="H173" s="88"/>
      <c r="I173" s="87"/>
      <c r="J173" s="87"/>
      <c r="K173" s="87"/>
      <c r="L173" s="87"/>
      <c r="M173" s="87"/>
      <c r="N173" s="88"/>
      <c r="O173" s="88"/>
      <c r="P173" s="88"/>
      <c r="Q173" s="89"/>
      <c r="R173" s="88"/>
      <c r="S173" s="88"/>
      <c r="T173" s="88"/>
      <c r="U173" s="88"/>
      <c r="V173" s="88"/>
      <c r="W173" s="88"/>
      <c r="X173" s="88"/>
      <c r="Y173" s="88"/>
      <c r="Z173" s="88"/>
    </row>
    <row r="174" spans="1:26" ht="12" customHeight="1">
      <c r="A174" s="88"/>
      <c r="B174" s="87"/>
      <c r="C174" s="88"/>
      <c r="D174" s="88"/>
      <c r="E174" s="88"/>
      <c r="F174" s="88"/>
      <c r="G174" s="88"/>
      <c r="H174" s="88"/>
      <c r="I174" s="87"/>
      <c r="J174" s="87"/>
      <c r="K174" s="87"/>
      <c r="L174" s="87"/>
      <c r="M174" s="87"/>
      <c r="N174" s="88"/>
      <c r="O174" s="88"/>
      <c r="P174" s="88"/>
      <c r="Q174" s="89"/>
      <c r="R174" s="88"/>
      <c r="S174" s="88"/>
      <c r="T174" s="88"/>
      <c r="U174" s="88"/>
      <c r="V174" s="88"/>
      <c r="W174" s="88"/>
      <c r="X174" s="88"/>
      <c r="Y174" s="88"/>
      <c r="Z174" s="88"/>
    </row>
    <row r="175" spans="1:26" ht="12" customHeight="1">
      <c r="A175" s="88"/>
      <c r="B175" s="87"/>
      <c r="C175" s="88"/>
      <c r="D175" s="88"/>
      <c r="E175" s="88"/>
      <c r="F175" s="88"/>
      <c r="G175" s="88"/>
      <c r="H175" s="88"/>
      <c r="I175" s="87"/>
      <c r="J175" s="87"/>
      <c r="K175" s="87"/>
      <c r="L175" s="87"/>
      <c r="M175" s="87"/>
      <c r="N175" s="88"/>
      <c r="O175" s="88"/>
      <c r="P175" s="88"/>
      <c r="Q175" s="89"/>
      <c r="R175" s="88"/>
      <c r="S175" s="88"/>
      <c r="T175" s="88"/>
      <c r="U175" s="88"/>
      <c r="V175" s="88"/>
      <c r="W175" s="88"/>
      <c r="X175" s="88"/>
      <c r="Y175" s="88"/>
      <c r="Z175" s="88"/>
    </row>
    <row r="176" spans="1:26" ht="12" customHeight="1">
      <c r="A176" s="88"/>
      <c r="B176" s="87"/>
      <c r="C176" s="88"/>
      <c r="D176" s="88"/>
      <c r="E176" s="88"/>
      <c r="F176" s="88"/>
      <c r="G176" s="88"/>
      <c r="H176" s="88"/>
      <c r="I176" s="87"/>
      <c r="J176" s="87"/>
      <c r="K176" s="87"/>
      <c r="L176" s="87"/>
      <c r="M176" s="87"/>
      <c r="N176" s="88"/>
      <c r="O176" s="88"/>
      <c r="P176" s="88"/>
      <c r="Q176" s="89"/>
      <c r="R176" s="88"/>
      <c r="S176" s="88"/>
      <c r="T176" s="88"/>
      <c r="U176" s="88"/>
      <c r="V176" s="88"/>
      <c r="W176" s="88"/>
      <c r="X176" s="88"/>
      <c r="Y176" s="88"/>
      <c r="Z176" s="88"/>
    </row>
    <row r="177" spans="1:26" ht="12" customHeight="1">
      <c r="A177" s="88"/>
      <c r="B177" s="87"/>
      <c r="C177" s="88"/>
      <c r="D177" s="88"/>
      <c r="E177" s="88"/>
      <c r="F177" s="88"/>
      <c r="G177" s="88"/>
      <c r="H177" s="88"/>
      <c r="I177" s="87"/>
      <c r="J177" s="87"/>
      <c r="K177" s="87"/>
      <c r="L177" s="87"/>
      <c r="M177" s="87"/>
      <c r="N177" s="88"/>
      <c r="O177" s="88"/>
      <c r="P177" s="88"/>
      <c r="Q177" s="89"/>
      <c r="R177" s="88"/>
      <c r="S177" s="88"/>
      <c r="T177" s="88"/>
      <c r="U177" s="88"/>
      <c r="V177" s="88"/>
      <c r="W177" s="88"/>
      <c r="X177" s="88"/>
      <c r="Y177" s="88"/>
      <c r="Z177" s="88"/>
    </row>
    <row r="178" spans="1:26" ht="12" customHeight="1">
      <c r="A178" s="88"/>
      <c r="B178" s="87"/>
      <c r="C178" s="88"/>
      <c r="D178" s="88"/>
      <c r="E178" s="88"/>
      <c r="F178" s="88"/>
      <c r="G178" s="88"/>
      <c r="H178" s="88"/>
      <c r="I178" s="87"/>
      <c r="J178" s="87"/>
      <c r="K178" s="87"/>
      <c r="L178" s="87"/>
      <c r="M178" s="87"/>
      <c r="N178" s="88"/>
      <c r="O178" s="88"/>
      <c r="P178" s="88"/>
      <c r="Q178" s="89"/>
      <c r="R178" s="88"/>
      <c r="S178" s="88"/>
      <c r="T178" s="88"/>
      <c r="U178" s="88"/>
      <c r="V178" s="88"/>
      <c r="W178" s="88"/>
      <c r="X178" s="88"/>
      <c r="Y178" s="88"/>
    </row>
    <row r="179" spans="1:26" ht="12" customHeight="1">
      <c r="A179" s="88"/>
      <c r="B179" s="87"/>
      <c r="C179" s="88"/>
      <c r="D179" s="88"/>
      <c r="E179" s="88"/>
      <c r="F179" s="88"/>
      <c r="G179" s="88"/>
      <c r="H179" s="88"/>
      <c r="I179" s="87"/>
      <c r="J179" s="87"/>
      <c r="K179" s="87"/>
      <c r="L179" s="87"/>
      <c r="M179" s="87"/>
      <c r="N179" s="88"/>
      <c r="O179" s="88"/>
      <c r="P179" s="88"/>
      <c r="Q179" s="89"/>
      <c r="R179" s="88"/>
      <c r="S179" s="88"/>
      <c r="T179" s="88"/>
      <c r="U179" s="88"/>
      <c r="V179" s="88"/>
      <c r="W179" s="88"/>
      <c r="X179" s="88"/>
      <c r="Y179" s="88"/>
      <c r="Z179" s="88"/>
    </row>
    <row r="180" spans="1:26" ht="12" customHeight="1">
      <c r="A180" s="88"/>
      <c r="B180" s="87"/>
      <c r="C180" s="88"/>
      <c r="D180" s="88"/>
      <c r="E180" s="88"/>
      <c r="F180" s="88"/>
      <c r="G180" s="88"/>
      <c r="H180" s="88"/>
      <c r="I180" s="87"/>
      <c r="J180" s="87"/>
      <c r="K180" s="87"/>
      <c r="L180" s="87"/>
      <c r="M180" s="87"/>
      <c r="N180" s="88"/>
      <c r="O180" s="88"/>
      <c r="P180" s="88"/>
      <c r="Q180" s="89"/>
      <c r="R180" s="88"/>
      <c r="S180" s="88"/>
      <c r="T180" s="88"/>
      <c r="U180" s="88"/>
      <c r="V180" s="88"/>
      <c r="W180" s="88"/>
      <c r="X180" s="88"/>
      <c r="Y180" s="88"/>
      <c r="Z180" s="88"/>
    </row>
    <row r="181" spans="1:26" ht="12" customHeight="1">
      <c r="A181" s="88"/>
      <c r="B181" s="87"/>
      <c r="C181" s="88"/>
      <c r="D181" s="88"/>
      <c r="E181" s="88"/>
      <c r="F181" s="88"/>
      <c r="G181" s="88"/>
      <c r="H181" s="88"/>
      <c r="I181" s="87"/>
      <c r="J181" s="87"/>
      <c r="K181" s="87"/>
      <c r="L181" s="87"/>
      <c r="M181" s="87"/>
      <c r="N181" s="88"/>
      <c r="O181" s="88"/>
      <c r="P181" s="88"/>
      <c r="Q181" s="89"/>
      <c r="R181" s="88"/>
      <c r="S181" s="88"/>
      <c r="T181" s="88"/>
      <c r="U181" s="88"/>
      <c r="V181" s="88"/>
      <c r="W181" s="88"/>
      <c r="X181" s="88"/>
      <c r="Y181" s="88"/>
      <c r="Z181" s="88"/>
    </row>
    <row r="182" spans="1:26" ht="12" customHeight="1">
      <c r="A182" s="88"/>
      <c r="B182" s="87"/>
      <c r="C182" s="88"/>
      <c r="D182" s="88"/>
      <c r="E182" s="88"/>
      <c r="F182" s="88"/>
      <c r="G182" s="88"/>
      <c r="H182" s="88"/>
      <c r="I182" s="87"/>
      <c r="J182" s="87"/>
      <c r="K182" s="87"/>
      <c r="L182" s="87"/>
      <c r="M182" s="87"/>
      <c r="N182" s="88"/>
      <c r="O182" s="88"/>
      <c r="P182" s="88"/>
      <c r="Q182" s="89"/>
      <c r="R182" s="88"/>
      <c r="S182" s="88"/>
      <c r="T182" s="88"/>
      <c r="U182" s="88"/>
      <c r="V182" s="88"/>
      <c r="W182" s="88"/>
      <c r="X182" s="88"/>
      <c r="Y182" s="88"/>
      <c r="Z182" s="88"/>
    </row>
    <row r="183" spans="1:26" ht="12" customHeight="1">
      <c r="A183" s="88"/>
      <c r="B183" s="87"/>
      <c r="C183" s="88"/>
      <c r="D183" s="88"/>
      <c r="E183" s="88"/>
      <c r="F183" s="88"/>
      <c r="G183" s="88"/>
      <c r="H183" s="88"/>
      <c r="I183" s="87"/>
      <c r="J183" s="87"/>
      <c r="K183" s="87"/>
      <c r="L183" s="87"/>
      <c r="M183" s="87"/>
      <c r="N183" s="88"/>
      <c r="O183" s="88"/>
      <c r="P183" s="88"/>
      <c r="Q183" s="89"/>
      <c r="R183" s="88"/>
      <c r="S183" s="88"/>
      <c r="T183" s="88"/>
      <c r="U183" s="88"/>
      <c r="V183" s="88"/>
      <c r="W183" s="88"/>
      <c r="X183" s="88"/>
      <c r="Y183" s="88"/>
      <c r="Z183" s="88"/>
    </row>
    <row r="184" spans="1:26" ht="12" customHeight="1">
      <c r="A184" s="88"/>
      <c r="B184" s="87"/>
      <c r="C184" s="88"/>
      <c r="D184" s="88"/>
      <c r="E184" s="88"/>
      <c r="F184" s="88"/>
      <c r="G184" s="88"/>
      <c r="H184" s="88"/>
      <c r="I184" s="87"/>
      <c r="J184" s="87"/>
      <c r="K184" s="87"/>
      <c r="L184" s="87"/>
      <c r="M184" s="87"/>
      <c r="N184" s="88"/>
      <c r="O184" s="88"/>
      <c r="P184" s="88"/>
      <c r="Q184" s="89"/>
      <c r="R184" s="88"/>
      <c r="S184" s="88"/>
      <c r="T184" s="88"/>
      <c r="U184" s="88"/>
      <c r="V184" s="88"/>
      <c r="W184" s="88"/>
      <c r="X184" s="88"/>
      <c r="Y184" s="88"/>
      <c r="Z184" s="88"/>
    </row>
    <row r="185" spans="1:26" ht="12" customHeight="1">
      <c r="A185" s="88"/>
      <c r="B185" s="87"/>
      <c r="C185" s="88"/>
      <c r="D185" s="88"/>
      <c r="E185" s="88"/>
      <c r="F185" s="88"/>
      <c r="G185" s="88"/>
      <c r="H185" s="88"/>
      <c r="I185" s="87"/>
      <c r="J185" s="87"/>
      <c r="K185" s="87"/>
      <c r="L185" s="87"/>
      <c r="M185" s="87"/>
      <c r="N185" s="88"/>
      <c r="O185" s="88"/>
      <c r="P185" s="88"/>
      <c r="Q185" s="89"/>
      <c r="R185" s="88"/>
      <c r="S185" s="88"/>
      <c r="T185" s="88"/>
      <c r="U185" s="88"/>
      <c r="V185" s="88"/>
      <c r="W185" s="88"/>
      <c r="X185" s="88"/>
      <c r="Y185" s="88"/>
      <c r="Z185" s="88"/>
    </row>
    <row r="186" spans="1:26" ht="12" customHeight="1">
      <c r="A186" s="88"/>
      <c r="B186" s="87"/>
      <c r="C186" s="88"/>
      <c r="D186" s="88"/>
      <c r="E186" s="88"/>
      <c r="F186" s="88"/>
      <c r="G186" s="88"/>
      <c r="H186" s="88"/>
      <c r="I186" s="87"/>
      <c r="J186" s="87"/>
      <c r="K186" s="87"/>
      <c r="L186" s="87"/>
      <c r="M186" s="87"/>
      <c r="N186" s="88"/>
      <c r="O186" s="88"/>
      <c r="P186" s="88"/>
      <c r="Q186" s="89"/>
      <c r="R186" s="88"/>
      <c r="S186" s="88"/>
      <c r="T186" s="88"/>
      <c r="U186" s="88"/>
      <c r="V186" s="88"/>
      <c r="W186" s="88"/>
      <c r="X186" s="88"/>
      <c r="Y186" s="88"/>
      <c r="Z186" s="88"/>
    </row>
    <row r="187" spans="1:26" ht="12" customHeight="1">
      <c r="A187" s="88"/>
      <c r="B187" s="87"/>
      <c r="C187" s="88"/>
      <c r="D187" s="88"/>
      <c r="E187" s="88"/>
      <c r="F187" s="88"/>
      <c r="G187" s="88"/>
      <c r="H187" s="88"/>
      <c r="I187" s="87"/>
      <c r="J187" s="87"/>
      <c r="K187" s="87"/>
      <c r="L187" s="87"/>
      <c r="M187" s="87"/>
      <c r="N187" s="88"/>
      <c r="O187" s="88"/>
      <c r="P187" s="88"/>
      <c r="Q187" s="89"/>
      <c r="R187" s="88"/>
      <c r="S187" s="88"/>
      <c r="T187" s="88"/>
      <c r="U187" s="88"/>
      <c r="V187" s="88"/>
      <c r="W187" s="88"/>
      <c r="X187" s="88"/>
      <c r="Y187" s="88"/>
      <c r="Z187" s="88"/>
    </row>
    <row r="188" spans="1:26" ht="12" customHeight="1">
      <c r="A188" s="88"/>
      <c r="B188" s="87"/>
      <c r="C188" s="88"/>
      <c r="D188" s="88"/>
      <c r="E188" s="88"/>
      <c r="F188" s="88"/>
      <c r="G188" s="88"/>
      <c r="H188" s="88"/>
      <c r="I188" s="87"/>
      <c r="J188" s="87"/>
      <c r="K188" s="87"/>
      <c r="L188" s="87"/>
      <c r="M188" s="87"/>
      <c r="N188" s="88"/>
      <c r="O188" s="88"/>
      <c r="P188" s="88"/>
      <c r="Q188" s="89"/>
      <c r="R188" s="88"/>
      <c r="S188" s="88"/>
      <c r="T188" s="88"/>
      <c r="U188" s="88"/>
      <c r="V188" s="88"/>
      <c r="W188" s="88"/>
      <c r="X188" s="88"/>
      <c r="Y188" s="88"/>
      <c r="Z188" s="88"/>
    </row>
    <row r="189" spans="1:26" ht="12" customHeight="1">
      <c r="A189" s="88"/>
      <c r="B189" s="87"/>
      <c r="C189" s="88"/>
      <c r="D189" s="88"/>
      <c r="E189" s="88"/>
      <c r="F189" s="88"/>
      <c r="G189" s="88"/>
      <c r="H189" s="88"/>
      <c r="I189" s="87"/>
      <c r="J189" s="87"/>
      <c r="K189" s="87"/>
      <c r="L189" s="87"/>
      <c r="M189" s="87"/>
      <c r="N189" s="88"/>
      <c r="O189" s="88"/>
      <c r="P189" s="88"/>
      <c r="Q189" s="89"/>
      <c r="R189" s="88"/>
      <c r="S189" s="88"/>
      <c r="T189" s="88"/>
      <c r="U189" s="88"/>
      <c r="V189" s="88"/>
      <c r="W189" s="88"/>
      <c r="X189" s="88"/>
      <c r="Y189" s="88"/>
      <c r="Z189" s="88"/>
    </row>
    <row r="190" spans="1:26" ht="12" customHeight="1">
      <c r="A190" s="88"/>
      <c r="B190" s="87"/>
      <c r="C190" s="88"/>
      <c r="D190" s="88"/>
      <c r="E190" s="88"/>
      <c r="F190" s="88"/>
      <c r="G190" s="88"/>
      <c r="H190" s="88"/>
      <c r="I190" s="87"/>
      <c r="J190" s="87"/>
      <c r="K190" s="87"/>
      <c r="L190" s="87"/>
      <c r="M190" s="87"/>
      <c r="N190" s="88"/>
      <c r="O190" s="88"/>
      <c r="P190" s="88"/>
      <c r="Q190" s="89"/>
      <c r="R190" s="88"/>
      <c r="S190" s="88"/>
      <c r="T190" s="88"/>
      <c r="U190" s="88"/>
      <c r="V190" s="88"/>
      <c r="W190" s="88"/>
      <c r="X190" s="88"/>
      <c r="Y190" s="88"/>
      <c r="Z190" s="88"/>
    </row>
    <row r="191" spans="1:26" ht="12" customHeight="1">
      <c r="A191" s="88"/>
      <c r="B191" s="87"/>
      <c r="C191" s="88"/>
      <c r="D191" s="88"/>
      <c r="E191" s="88"/>
      <c r="F191" s="88"/>
      <c r="G191" s="88"/>
      <c r="H191" s="88"/>
      <c r="I191" s="87"/>
      <c r="J191" s="87"/>
      <c r="K191" s="87"/>
      <c r="L191" s="87"/>
      <c r="M191" s="87"/>
      <c r="N191" s="88"/>
      <c r="O191" s="88"/>
      <c r="P191" s="88"/>
      <c r="Q191" s="89"/>
      <c r="R191" s="88"/>
      <c r="S191" s="88"/>
      <c r="T191" s="88"/>
      <c r="U191" s="88"/>
      <c r="V191" s="88"/>
      <c r="W191" s="88"/>
      <c r="X191" s="88"/>
      <c r="Y191" s="88"/>
      <c r="Z191" s="88"/>
    </row>
    <row r="192" spans="1:26" ht="12" customHeight="1">
      <c r="A192" s="88"/>
      <c r="B192" s="87"/>
      <c r="C192" s="88"/>
      <c r="D192" s="88"/>
      <c r="E192" s="88"/>
      <c r="F192" s="88"/>
      <c r="G192" s="88"/>
      <c r="H192" s="88"/>
      <c r="I192" s="87"/>
      <c r="J192" s="87"/>
      <c r="K192" s="87"/>
      <c r="L192" s="87"/>
      <c r="M192" s="87"/>
      <c r="N192" s="88"/>
      <c r="O192" s="88"/>
      <c r="P192" s="88"/>
      <c r="Q192" s="89"/>
      <c r="R192" s="88"/>
      <c r="S192" s="88"/>
      <c r="T192" s="88"/>
      <c r="U192" s="88"/>
      <c r="V192" s="88"/>
      <c r="W192" s="88"/>
      <c r="X192" s="88"/>
      <c r="Y192" s="88"/>
      <c r="Z192" s="88"/>
    </row>
    <row r="193" spans="1:26" ht="12" customHeight="1">
      <c r="A193" s="88"/>
      <c r="B193" s="87"/>
      <c r="C193" s="88"/>
      <c r="D193" s="88"/>
      <c r="E193" s="88"/>
      <c r="F193" s="88"/>
      <c r="G193" s="88"/>
      <c r="H193" s="88"/>
      <c r="I193" s="87"/>
      <c r="J193" s="87"/>
      <c r="K193" s="87"/>
      <c r="L193" s="87"/>
      <c r="M193" s="87"/>
      <c r="N193" s="88"/>
      <c r="O193" s="88"/>
      <c r="P193" s="88"/>
      <c r="Q193" s="89"/>
      <c r="R193" s="88"/>
      <c r="S193" s="88"/>
      <c r="T193" s="88"/>
      <c r="U193" s="88"/>
      <c r="V193" s="88"/>
      <c r="W193" s="88"/>
      <c r="X193" s="88"/>
      <c r="Y193" s="88"/>
      <c r="Z193" s="88"/>
    </row>
    <row r="194" spans="1:26" ht="12" customHeight="1">
      <c r="A194" s="88"/>
      <c r="B194" s="87"/>
      <c r="C194" s="88"/>
      <c r="D194" s="88"/>
      <c r="E194" s="88"/>
      <c r="F194" s="88"/>
      <c r="G194" s="88"/>
      <c r="H194" s="88"/>
      <c r="I194" s="87"/>
      <c r="J194" s="87"/>
      <c r="K194" s="87"/>
      <c r="L194" s="87"/>
      <c r="M194" s="87"/>
      <c r="N194" s="88"/>
      <c r="O194" s="88"/>
      <c r="P194" s="88"/>
      <c r="Q194" s="89"/>
      <c r="R194" s="88"/>
      <c r="S194" s="88"/>
      <c r="T194" s="88"/>
      <c r="U194" s="88"/>
      <c r="V194" s="88"/>
      <c r="W194" s="88"/>
      <c r="X194" s="88"/>
      <c r="Y194" s="88"/>
      <c r="Z194" s="88"/>
    </row>
    <row r="195" spans="1:26" ht="12" customHeight="1">
      <c r="A195" s="88"/>
      <c r="B195" s="87"/>
      <c r="C195" s="88"/>
      <c r="D195" s="88"/>
      <c r="E195" s="88"/>
      <c r="F195" s="88"/>
      <c r="G195" s="88"/>
      <c r="H195" s="88"/>
      <c r="I195" s="87"/>
      <c r="J195" s="87"/>
      <c r="K195" s="87"/>
      <c r="L195" s="87"/>
      <c r="M195" s="87"/>
      <c r="N195" s="88"/>
      <c r="O195" s="88"/>
      <c r="P195" s="88"/>
      <c r="Q195" s="89"/>
      <c r="R195" s="88"/>
      <c r="S195" s="88"/>
      <c r="T195" s="88"/>
      <c r="U195" s="88"/>
      <c r="V195" s="88"/>
      <c r="W195" s="88"/>
      <c r="X195" s="88"/>
      <c r="Y195" s="88"/>
      <c r="Z195" s="88"/>
    </row>
    <row r="196" spans="1:26" ht="12" customHeight="1">
      <c r="A196" s="88"/>
      <c r="B196" s="87"/>
      <c r="C196" s="88"/>
      <c r="D196" s="88"/>
      <c r="E196" s="88"/>
      <c r="F196" s="88"/>
      <c r="G196" s="88"/>
      <c r="H196" s="88"/>
      <c r="I196" s="87"/>
      <c r="J196" s="87"/>
      <c r="K196" s="87"/>
      <c r="L196" s="87"/>
      <c r="M196" s="87"/>
      <c r="N196" s="88"/>
      <c r="O196" s="88"/>
      <c r="P196" s="88"/>
      <c r="Q196" s="89"/>
      <c r="R196" s="88"/>
      <c r="S196" s="88"/>
      <c r="T196" s="88"/>
      <c r="U196" s="88"/>
      <c r="V196" s="88"/>
      <c r="W196" s="88"/>
      <c r="X196" s="88"/>
      <c r="Y196" s="88"/>
      <c r="Z196" s="88"/>
    </row>
    <row r="197" spans="1:26" ht="12" customHeight="1">
      <c r="A197" s="88"/>
      <c r="B197" s="87"/>
      <c r="C197" s="88"/>
      <c r="D197" s="88"/>
      <c r="E197" s="88"/>
      <c r="F197" s="88"/>
      <c r="G197" s="88"/>
      <c r="H197" s="88"/>
      <c r="I197" s="87"/>
      <c r="J197" s="87"/>
      <c r="K197" s="87"/>
      <c r="L197" s="87"/>
      <c r="M197" s="87"/>
      <c r="N197" s="88"/>
      <c r="O197" s="88"/>
      <c r="P197" s="88"/>
      <c r="Q197" s="89"/>
      <c r="R197" s="88"/>
      <c r="S197" s="88"/>
      <c r="T197" s="88"/>
      <c r="U197" s="88"/>
      <c r="V197" s="88"/>
      <c r="W197" s="88"/>
      <c r="X197" s="88"/>
      <c r="Y197" s="88"/>
      <c r="Z197" s="88"/>
    </row>
    <row r="198" spans="1:26" ht="12" customHeight="1">
      <c r="A198" s="88"/>
      <c r="B198" s="87"/>
      <c r="C198" s="88"/>
      <c r="D198" s="88"/>
      <c r="E198" s="88"/>
      <c r="F198" s="88"/>
      <c r="G198" s="88"/>
      <c r="H198" s="88"/>
      <c r="I198" s="87"/>
      <c r="J198" s="87"/>
      <c r="K198" s="87"/>
      <c r="L198" s="87"/>
      <c r="M198" s="87"/>
      <c r="N198" s="88"/>
      <c r="O198" s="88"/>
      <c r="P198" s="88"/>
      <c r="Q198" s="89"/>
      <c r="R198" s="88"/>
      <c r="S198" s="88"/>
      <c r="T198" s="88"/>
      <c r="U198" s="88"/>
      <c r="V198" s="88"/>
      <c r="W198" s="88"/>
      <c r="X198" s="88"/>
      <c r="Y198" s="88"/>
      <c r="Z198" s="88"/>
    </row>
    <row r="199" spans="1:26" ht="12" customHeight="1">
      <c r="A199" s="88"/>
      <c r="B199" s="87"/>
      <c r="C199" s="88"/>
      <c r="D199" s="88"/>
      <c r="E199" s="88"/>
      <c r="F199" s="88"/>
      <c r="G199" s="88"/>
      <c r="H199" s="88"/>
      <c r="I199" s="87"/>
      <c r="J199" s="87"/>
      <c r="K199" s="87"/>
      <c r="L199" s="87"/>
      <c r="M199" s="87"/>
      <c r="N199" s="88"/>
      <c r="O199" s="88"/>
      <c r="P199" s="88"/>
      <c r="Q199" s="89"/>
      <c r="R199" s="88"/>
      <c r="S199" s="88"/>
      <c r="T199" s="88"/>
      <c r="U199" s="88"/>
      <c r="V199" s="88"/>
      <c r="W199" s="88"/>
      <c r="X199" s="88"/>
      <c r="Y199" s="88"/>
      <c r="Z199" s="88"/>
    </row>
    <row r="200" spans="1:26" ht="12" customHeight="1">
      <c r="A200" s="88"/>
      <c r="B200" s="87"/>
      <c r="C200" s="88"/>
      <c r="D200" s="88"/>
      <c r="E200" s="88"/>
      <c r="F200" s="88"/>
      <c r="G200" s="88"/>
      <c r="H200" s="88"/>
      <c r="I200" s="87"/>
      <c r="J200" s="87"/>
      <c r="K200" s="87"/>
      <c r="L200" s="87"/>
      <c r="M200" s="87"/>
      <c r="N200" s="88"/>
      <c r="O200" s="88"/>
      <c r="P200" s="88"/>
      <c r="Q200" s="89"/>
      <c r="R200" s="88"/>
      <c r="S200" s="88"/>
      <c r="T200" s="88"/>
      <c r="U200" s="88"/>
      <c r="V200" s="88"/>
      <c r="W200" s="88"/>
      <c r="X200" s="88"/>
      <c r="Y200" s="88"/>
      <c r="Z200" s="88"/>
    </row>
    <row r="201" spans="1:26" ht="12" customHeight="1">
      <c r="A201" s="88"/>
      <c r="F201" s="88"/>
      <c r="G201" s="88"/>
      <c r="H201" s="88"/>
      <c r="I201" s="87"/>
      <c r="J201" s="87"/>
      <c r="K201" s="87"/>
      <c r="L201" s="87"/>
      <c r="M201" s="87"/>
      <c r="N201" s="88"/>
      <c r="O201" s="88"/>
      <c r="P201" s="88"/>
      <c r="Q201" s="89"/>
      <c r="R201" s="88"/>
      <c r="S201" s="88"/>
      <c r="T201" s="88"/>
      <c r="U201" s="88"/>
      <c r="V201" s="88"/>
      <c r="W201" s="88"/>
      <c r="X201" s="88"/>
      <c r="Y201" s="88"/>
      <c r="Z201" s="88"/>
    </row>
    <row r="202" spans="1:26" ht="12" customHeight="1">
      <c r="A202" s="88"/>
      <c r="F202" s="88"/>
      <c r="G202" s="88"/>
      <c r="H202" s="88"/>
      <c r="I202" s="87"/>
      <c r="J202" s="87"/>
      <c r="K202" s="87"/>
      <c r="L202" s="87"/>
      <c r="M202" s="87"/>
      <c r="N202" s="88"/>
      <c r="O202" s="88"/>
      <c r="P202" s="88"/>
      <c r="Q202" s="89"/>
      <c r="R202" s="88"/>
      <c r="S202" s="88"/>
      <c r="T202" s="88"/>
      <c r="U202" s="88"/>
      <c r="V202" s="88"/>
      <c r="W202" s="88"/>
      <c r="X202" s="88"/>
      <c r="Y202" s="88"/>
      <c r="Z202" s="88"/>
    </row>
    <row r="203" spans="1:26" ht="12" customHeight="1">
      <c r="A203" s="88"/>
      <c r="B203" s="87"/>
      <c r="C203" s="88"/>
      <c r="D203" s="88"/>
      <c r="E203" s="88"/>
      <c r="F203" s="88"/>
      <c r="G203" s="88"/>
      <c r="H203" s="88"/>
      <c r="I203" s="87"/>
      <c r="J203" s="87"/>
      <c r="K203" s="87"/>
      <c r="L203" s="87"/>
      <c r="M203" s="87"/>
      <c r="N203" s="88"/>
      <c r="O203" s="88"/>
      <c r="P203" s="88"/>
      <c r="Q203" s="89"/>
      <c r="R203" s="88"/>
      <c r="S203" s="88"/>
      <c r="T203" s="88"/>
      <c r="U203" s="88"/>
      <c r="V203" s="88"/>
      <c r="W203" s="88"/>
      <c r="X203" s="88"/>
      <c r="Y203" s="88"/>
      <c r="Z203" s="88"/>
    </row>
    <row r="204" spans="1:26" ht="12" customHeight="1">
      <c r="A204" s="88"/>
      <c r="B204" s="87"/>
      <c r="C204" s="88"/>
      <c r="D204" s="88"/>
      <c r="E204" s="88"/>
      <c r="F204" s="88"/>
      <c r="G204" s="88"/>
      <c r="H204" s="88"/>
      <c r="I204" s="87"/>
      <c r="J204" s="87"/>
      <c r="K204" s="87"/>
      <c r="L204" s="87"/>
      <c r="M204" s="87"/>
      <c r="N204" s="88"/>
      <c r="O204" s="88"/>
      <c r="P204" s="88"/>
      <c r="Q204" s="89"/>
      <c r="R204" s="88"/>
      <c r="S204" s="88"/>
      <c r="T204" s="88"/>
      <c r="U204" s="88"/>
      <c r="V204" s="88"/>
      <c r="W204" s="88"/>
      <c r="X204" s="88"/>
      <c r="Y204" s="88"/>
      <c r="Z204" s="88"/>
    </row>
    <row r="205" spans="1:26" ht="12" customHeight="1">
      <c r="A205" s="88"/>
      <c r="B205" s="87"/>
      <c r="C205" s="88"/>
      <c r="D205" s="88"/>
      <c r="E205" s="88"/>
      <c r="F205" s="88"/>
      <c r="G205" s="88"/>
      <c r="H205" s="88"/>
      <c r="I205" s="87"/>
      <c r="J205" s="87"/>
      <c r="K205" s="87"/>
      <c r="L205" s="87"/>
      <c r="M205" s="87"/>
      <c r="N205" s="88"/>
      <c r="O205" s="88"/>
      <c r="P205" s="88"/>
      <c r="Q205" s="89"/>
      <c r="R205" s="88"/>
      <c r="S205" s="88"/>
      <c r="T205" s="88"/>
      <c r="U205" s="88"/>
      <c r="V205" s="88"/>
      <c r="W205" s="88"/>
      <c r="X205" s="88"/>
      <c r="Y205" s="88"/>
      <c r="Z205" s="88"/>
    </row>
    <row r="206" spans="1:26" ht="12" customHeight="1">
      <c r="A206" s="88"/>
      <c r="B206" s="87"/>
      <c r="C206" s="88"/>
      <c r="D206" s="88"/>
      <c r="E206" s="88"/>
      <c r="F206" s="88"/>
      <c r="G206" s="88"/>
      <c r="H206" s="88"/>
      <c r="I206" s="87"/>
      <c r="J206" s="87"/>
      <c r="K206" s="87"/>
      <c r="L206" s="87"/>
      <c r="M206" s="87"/>
      <c r="N206" s="88"/>
      <c r="O206" s="88"/>
      <c r="P206" s="88"/>
      <c r="Q206" s="89"/>
      <c r="R206" s="88"/>
      <c r="S206" s="88"/>
      <c r="T206" s="88"/>
      <c r="U206" s="88"/>
      <c r="V206" s="88"/>
      <c r="W206" s="88"/>
      <c r="X206" s="88"/>
      <c r="Y206" s="88"/>
      <c r="Z206" s="88"/>
    </row>
    <row r="207" spans="1:26" ht="12" customHeight="1">
      <c r="A207" s="88"/>
      <c r="B207" s="87"/>
      <c r="C207" s="88"/>
      <c r="D207" s="88"/>
      <c r="E207" s="88"/>
      <c r="F207" s="88"/>
      <c r="G207" s="88"/>
      <c r="H207" s="88"/>
      <c r="I207" s="87"/>
      <c r="J207" s="87"/>
      <c r="K207" s="87"/>
      <c r="L207" s="87"/>
      <c r="M207" s="87"/>
      <c r="N207" s="88"/>
      <c r="O207" s="88"/>
      <c r="P207" s="88"/>
      <c r="Q207" s="89"/>
      <c r="R207" s="88"/>
      <c r="S207" s="88"/>
      <c r="T207" s="88"/>
      <c r="U207" s="88"/>
      <c r="V207" s="88"/>
      <c r="W207" s="88"/>
      <c r="X207" s="88"/>
      <c r="Y207" s="88"/>
      <c r="Z207" s="88"/>
    </row>
    <row r="208" spans="1:26" ht="12" customHeight="1">
      <c r="B208" s="87"/>
      <c r="C208" s="88"/>
      <c r="D208" s="88"/>
      <c r="E208" s="88"/>
      <c r="F208" s="88"/>
      <c r="G208" s="88"/>
      <c r="H208" s="88"/>
      <c r="I208" s="87"/>
      <c r="J208" s="87"/>
      <c r="K208" s="87"/>
      <c r="L208" s="87"/>
      <c r="M208" s="87"/>
      <c r="N208" s="88"/>
      <c r="O208" s="88"/>
      <c r="P208" s="88"/>
      <c r="Q208" s="89"/>
      <c r="R208" s="88"/>
      <c r="S208" s="88"/>
      <c r="T208" s="88"/>
      <c r="U208" s="88"/>
      <c r="V208" s="88"/>
      <c r="W208" s="88"/>
      <c r="X208" s="88"/>
      <c r="Y208" s="88"/>
      <c r="Z208" s="88"/>
    </row>
    <row r="209" spans="1:26" ht="12" customHeight="1">
      <c r="A209" s="88"/>
      <c r="B209" s="87"/>
      <c r="C209" s="88"/>
      <c r="D209" s="88"/>
      <c r="E209" s="88"/>
      <c r="F209" s="88"/>
      <c r="G209" s="88"/>
      <c r="H209" s="88"/>
      <c r="I209" s="87"/>
      <c r="J209" s="87"/>
      <c r="K209" s="87"/>
      <c r="L209" s="87"/>
      <c r="M209" s="87"/>
      <c r="N209" s="88"/>
      <c r="O209" s="88"/>
      <c r="P209" s="88"/>
      <c r="Q209" s="89"/>
      <c r="R209" s="88"/>
      <c r="S209" s="88"/>
      <c r="T209" s="88"/>
      <c r="U209" s="88"/>
      <c r="V209" s="88"/>
      <c r="W209" s="88"/>
      <c r="X209" s="88"/>
      <c r="Y209" s="88"/>
      <c r="Z209" s="88"/>
    </row>
    <row r="210" spans="1:26" ht="12" customHeight="1">
      <c r="A210" s="88"/>
      <c r="B210" s="87"/>
      <c r="C210" s="88"/>
      <c r="D210" s="88"/>
      <c r="E210" s="88"/>
      <c r="F210" s="88"/>
      <c r="G210" s="88"/>
      <c r="H210" s="88"/>
      <c r="I210" s="87"/>
      <c r="J210" s="87"/>
      <c r="K210" s="87"/>
      <c r="L210" s="87"/>
      <c r="M210" s="87"/>
      <c r="N210" s="88"/>
      <c r="O210" s="88"/>
      <c r="P210" s="88"/>
      <c r="Q210" s="89"/>
      <c r="R210" s="88"/>
      <c r="S210" s="88"/>
      <c r="T210" s="88"/>
      <c r="U210" s="88"/>
      <c r="V210" s="88"/>
      <c r="W210" s="88"/>
      <c r="X210" s="88"/>
      <c r="Y210" s="88"/>
      <c r="Z210" s="88"/>
    </row>
    <row r="211" spans="1:26" ht="12" customHeight="1">
      <c r="A211" s="88"/>
      <c r="B211" s="87"/>
      <c r="C211" s="88"/>
      <c r="D211" s="88"/>
      <c r="E211" s="88"/>
      <c r="Z211" s="88"/>
    </row>
    <row r="212" spans="1:26" ht="12" customHeight="1">
      <c r="A212" s="88"/>
      <c r="B212" s="87"/>
      <c r="C212" s="88"/>
      <c r="D212" s="88"/>
      <c r="E212" s="88"/>
      <c r="Z212" s="88"/>
    </row>
    <row r="213" spans="1:26" ht="12" customHeight="1">
      <c r="A213" s="88"/>
      <c r="B213" s="87"/>
      <c r="C213" s="88"/>
      <c r="D213" s="88"/>
      <c r="E213" s="88"/>
      <c r="F213" s="88"/>
      <c r="G213" s="88"/>
      <c r="H213" s="88"/>
      <c r="I213" s="87"/>
      <c r="J213" s="87"/>
      <c r="K213" s="87"/>
      <c r="L213" s="87"/>
      <c r="M213" s="87"/>
      <c r="N213" s="88"/>
      <c r="O213" s="88"/>
      <c r="P213" s="88"/>
      <c r="Q213" s="89"/>
      <c r="R213" s="88"/>
      <c r="S213" s="88"/>
      <c r="T213" s="88"/>
      <c r="U213" s="88"/>
      <c r="V213" s="88"/>
      <c r="W213" s="88"/>
      <c r="X213" s="88"/>
      <c r="Y213" s="88"/>
      <c r="Z213" s="88"/>
    </row>
    <row r="214" spans="1:26" ht="12" customHeight="1">
      <c r="A214" s="88"/>
      <c r="B214" s="87"/>
      <c r="C214" s="88"/>
      <c r="D214" s="88"/>
      <c r="E214" s="88"/>
      <c r="F214" s="88"/>
      <c r="G214" s="88"/>
      <c r="H214" s="88"/>
      <c r="I214" s="87"/>
      <c r="J214" s="87"/>
      <c r="K214" s="87"/>
      <c r="L214" s="87"/>
      <c r="M214" s="87"/>
      <c r="N214" s="88"/>
      <c r="O214" s="88"/>
      <c r="P214" s="88"/>
      <c r="Q214" s="89"/>
      <c r="R214" s="88"/>
      <c r="S214" s="88"/>
      <c r="T214" s="88"/>
      <c r="U214" s="88"/>
      <c r="V214" s="88"/>
      <c r="W214" s="88"/>
      <c r="X214" s="88"/>
      <c r="Y214" s="88"/>
      <c r="Z214" s="88"/>
    </row>
    <row r="215" spans="1:26" ht="12" customHeight="1">
      <c r="A215" s="88"/>
      <c r="B215" s="87"/>
      <c r="C215" s="88"/>
      <c r="D215" s="88"/>
      <c r="E215" s="88"/>
      <c r="F215" s="88"/>
      <c r="G215" s="88"/>
      <c r="H215" s="88"/>
      <c r="I215" s="87"/>
      <c r="J215" s="87"/>
      <c r="K215" s="87"/>
      <c r="L215" s="87"/>
      <c r="M215" s="87"/>
      <c r="N215" s="88"/>
      <c r="O215" s="88"/>
      <c r="P215" s="88"/>
      <c r="Q215" s="89"/>
      <c r="R215" s="88"/>
      <c r="S215" s="88"/>
      <c r="T215" s="88"/>
      <c r="U215" s="88"/>
      <c r="V215" s="88"/>
      <c r="W215" s="88"/>
      <c r="X215" s="88"/>
      <c r="Y215" s="88"/>
      <c r="Z215" s="88"/>
    </row>
    <row r="216" spans="1:26" ht="12" customHeight="1">
      <c r="A216" s="88"/>
      <c r="B216" s="87"/>
      <c r="C216" s="88"/>
      <c r="D216" s="88"/>
      <c r="E216" s="88"/>
      <c r="F216" s="88"/>
      <c r="G216" s="88"/>
      <c r="H216" s="88"/>
      <c r="I216" s="87"/>
      <c r="J216" s="87"/>
      <c r="K216" s="87"/>
      <c r="L216" s="87"/>
      <c r="M216" s="87"/>
      <c r="N216" s="88"/>
      <c r="O216" s="88"/>
      <c r="P216" s="88"/>
      <c r="Q216" s="89"/>
      <c r="R216" s="88"/>
      <c r="S216" s="88"/>
      <c r="T216" s="88"/>
      <c r="U216" s="88"/>
      <c r="V216" s="88"/>
      <c r="W216" s="88"/>
      <c r="X216" s="88"/>
      <c r="Y216" s="88"/>
      <c r="Z216" s="88"/>
    </row>
    <row r="217" spans="1:26" ht="12" customHeight="1">
      <c r="A217" s="88"/>
      <c r="B217" s="87"/>
      <c r="C217" s="88"/>
      <c r="D217" s="88"/>
      <c r="E217" s="88"/>
      <c r="F217" s="88"/>
      <c r="G217" s="88"/>
      <c r="H217" s="88"/>
      <c r="I217" s="87"/>
      <c r="J217" s="87"/>
      <c r="K217" s="87"/>
      <c r="L217" s="87"/>
      <c r="M217" s="87"/>
      <c r="N217" s="88"/>
      <c r="O217" s="88"/>
      <c r="P217" s="88"/>
      <c r="Q217" s="89"/>
      <c r="R217" s="88"/>
      <c r="S217" s="88"/>
      <c r="T217" s="88"/>
      <c r="U217" s="88"/>
      <c r="V217" s="88"/>
      <c r="W217" s="88"/>
      <c r="X217" s="88"/>
      <c r="Y217" s="88"/>
    </row>
    <row r="218" spans="1:26" ht="12" customHeight="1">
      <c r="A218" s="88"/>
      <c r="B218" s="87"/>
      <c r="C218" s="88"/>
      <c r="D218" s="88"/>
      <c r="E218" s="88"/>
      <c r="F218" s="88"/>
      <c r="G218" s="88"/>
      <c r="H218" s="88"/>
      <c r="I218" s="87"/>
      <c r="J218" s="87"/>
      <c r="K218" s="87"/>
      <c r="L218" s="87"/>
      <c r="M218" s="87"/>
      <c r="N218" s="88"/>
      <c r="O218" s="88"/>
      <c r="P218" s="88"/>
      <c r="Q218" s="89"/>
      <c r="R218" s="88"/>
      <c r="S218" s="88"/>
      <c r="T218" s="88"/>
      <c r="U218" s="88"/>
      <c r="V218" s="88"/>
      <c r="W218" s="88"/>
      <c r="X218" s="88"/>
      <c r="Y218" s="88"/>
    </row>
    <row r="219" spans="1:26" ht="12" customHeight="1">
      <c r="A219" s="88"/>
      <c r="B219" s="87"/>
      <c r="C219" s="88"/>
      <c r="D219" s="88"/>
      <c r="E219" s="88"/>
      <c r="F219" s="88"/>
      <c r="G219" s="88"/>
      <c r="H219" s="88"/>
      <c r="I219" s="87"/>
      <c r="J219" s="87"/>
      <c r="K219" s="87"/>
      <c r="L219" s="87"/>
      <c r="M219" s="87"/>
      <c r="N219" s="88"/>
      <c r="O219" s="88"/>
      <c r="P219" s="88"/>
      <c r="Q219" s="89"/>
      <c r="R219" s="88"/>
      <c r="S219" s="88"/>
      <c r="T219" s="88"/>
      <c r="U219" s="88"/>
      <c r="V219" s="88"/>
      <c r="W219" s="88"/>
      <c r="X219" s="88"/>
      <c r="Y219" s="88"/>
      <c r="Z219" s="88"/>
    </row>
    <row r="220" spans="1:26" ht="12" customHeight="1">
      <c r="A220" s="88"/>
      <c r="B220" s="87"/>
      <c r="C220" s="88"/>
      <c r="D220" s="88"/>
      <c r="E220" s="88"/>
      <c r="F220" s="88"/>
      <c r="G220" s="88"/>
      <c r="H220" s="88"/>
      <c r="I220" s="87"/>
      <c r="J220" s="87"/>
      <c r="K220" s="87"/>
      <c r="L220" s="87"/>
      <c r="M220" s="87"/>
      <c r="N220" s="88"/>
      <c r="O220" s="88"/>
      <c r="P220" s="88"/>
      <c r="Q220" s="89"/>
      <c r="R220" s="88"/>
      <c r="S220" s="88"/>
      <c r="T220" s="88"/>
      <c r="U220" s="88"/>
      <c r="V220" s="88"/>
      <c r="W220" s="88"/>
      <c r="X220" s="88"/>
      <c r="Y220" s="88"/>
      <c r="Z220" s="88"/>
    </row>
    <row r="221" spans="1:26" ht="12" customHeight="1">
      <c r="A221" s="88"/>
      <c r="B221" s="87"/>
      <c r="C221" s="88"/>
      <c r="D221" s="88"/>
      <c r="E221" s="88"/>
      <c r="F221" s="88"/>
      <c r="G221" s="88"/>
      <c r="H221" s="88"/>
      <c r="I221" s="87"/>
      <c r="J221" s="87"/>
      <c r="K221" s="87"/>
      <c r="L221" s="87"/>
      <c r="M221" s="87"/>
      <c r="N221" s="88"/>
      <c r="O221" s="88"/>
      <c r="P221" s="88"/>
      <c r="Q221" s="89"/>
      <c r="R221" s="88"/>
      <c r="S221" s="88"/>
      <c r="T221" s="88"/>
      <c r="U221" s="88"/>
      <c r="V221" s="88"/>
      <c r="W221" s="88"/>
      <c r="X221" s="88"/>
      <c r="Y221" s="88"/>
      <c r="Z221" s="88"/>
    </row>
    <row r="222" spans="1:26" ht="12" customHeight="1">
      <c r="A222" s="88"/>
      <c r="B222" s="87"/>
      <c r="C222" s="88"/>
      <c r="D222" s="88"/>
      <c r="E222" s="88"/>
      <c r="F222" s="88"/>
      <c r="G222" s="88"/>
      <c r="H222" s="88"/>
      <c r="I222" s="87"/>
      <c r="J222" s="87"/>
      <c r="K222" s="87"/>
      <c r="L222" s="87"/>
      <c r="M222" s="87"/>
      <c r="N222" s="88"/>
      <c r="O222" s="88"/>
      <c r="P222" s="88"/>
      <c r="Q222" s="89"/>
      <c r="R222" s="88"/>
      <c r="S222" s="88"/>
      <c r="T222" s="88"/>
      <c r="U222" s="88"/>
      <c r="V222" s="88"/>
      <c r="W222" s="88"/>
      <c r="X222" s="88"/>
      <c r="Y222" s="88"/>
      <c r="Z222" s="88"/>
    </row>
    <row r="223" spans="1:26" ht="12" customHeight="1">
      <c r="A223" s="88"/>
      <c r="B223" s="87"/>
      <c r="C223" s="88"/>
      <c r="D223" s="88"/>
      <c r="E223" s="88"/>
      <c r="F223" s="88"/>
      <c r="G223" s="88"/>
      <c r="H223" s="88"/>
      <c r="I223" s="87"/>
      <c r="J223" s="87"/>
      <c r="K223" s="87"/>
      <c r="L223" s="87"/>
      <c r="M223" s="87"/>
      <c r="N223" s="88"/>
      <c r="O223" s="88"/>
      <c r="P223" s="88"/>
      <c r="Q223" s="89"/>
      <c r="R223" s="88"/>
      <c r="S223" s="88"/>
      <c r="T223" s="88"/>
      <c r="U223" s="88"/>
      <c r="V223" s="88"/>
      <c r="W223" s="88"/>
      <c r="X223" s="88"/>
      <c r="Y223" s="88"/>
      <c r="Z223" s="88"/>
    </row>
    <row r="224" spans="1:26" ht="12" customHeight="1">
      <c r="A224" s="88"/>
      <c r="B224" s="87"/>
      <c r="C224" s="88"/>
      <c r="D224" s="88"/>
      <c r="E224" s="88"/>
      <c r="F224" s="88"/>
      <c r="G224" s="88"/>
      <c r="H224" s="88"/>
      <c r="I224" s="87"/>
      <c r="J224" s="87"/>
      <c r="K224" s="87"/>
      <c r="L224" s="87"/>
      <c r="M224" s="87"/>
      <c r="N224" s="88"/>
      <c r="O224" s="88"/>
      <c r="P224" s="88"/>
      <c r="Q224" s="89"/>
      <c r="R224" s="88"/>
      <c r="S224" s="88"/>
      <c r="T224" s="88"/>
      <c r="U224" s="88"/>
      <c r="V224" s="88"/>
      <c r="W224" s="88"/>
      <c r="X224" s="88"/>
      <c r="Y224" s="88"/>
      <c r="Z224" s="88"/>
    </row>
    <row r="225" spans="1:26" ht="12" customHeight="1">
      <c r="A225" s="88"/>
      <c r="B225" s="87"/>
      <c r="C225" s="88"/>
      <c r="D225" s="88"/>
      <c r="E225" s="88"/>
      <c r="F225" s="88"/>
      <c r="G225" s="88"/>
      <c r="H225" s="88"/>
      <c r="I225" s="87"/>
      <c r="J225" s="87"/>
      <c r="K225" s="87"/>
      <c r="L225" s="87"/>
      <c r="M225" s="87"/>
      <c r="N225" s="88"/>
      <c r="O225" s="88"/>
      <c r="P225" s="88"/>
      <c r="Q225" s="89"/>
      <c r="R225" s="88"/>
      <c r="S225" s="88"/>
      <c r="T225" s="88"/>
      <c r="U225" s="88"/>
      <c r="V225" s="88"/>
      <c r="W225" s="88"/>
      <c r="X225" s="88"/>
      <c r="Y225" s="88"/>
      <c r="Z225" s="88"/>
    </row>
    <row r="226" spans="1:26" ht="12" customHeight="1">
      <c r="A226" s="88"/>
      <c r="B226" s="87"/>
      <c r="C226" s="88"/>
      <c r="D226" s="88"/>
      <c r="E226" s="88"/>
      <c r="F226" s="88"/>
      <c r="G226" s="88"/>
      <c r="H226" s="88"/>
      <c r="I226" s="87"/>
      <c r="J226" s="87"/>
      <c r="K226" s="87"/>
      <c r="L226" s="87"/>
      <c r="M226" s="87"/>
      <c r="N226" s="88"/>
      <c r="O226" s="88"/>
      <c r="P226" s="88"/>
      <c r="Q226" s="89"/>
      <c r="R226" s="88"/>
      <c r="S226" s="88"/>
      <c r="T226" s="88"/>
      <c r="U226" s="88"/>
      <c r="V226" s="88"/>
      <c r="W226" s="88"/>
      <c r="X226" s="88"/>
      <c r="Y226" s="88"/>
      <c r="Z226" s="88"/>
    </row>
    <row r="227" spans="1:26" ht="12" customHeight="1">
      <c r="A227" s="88"/>
      <c r="B227" s="87"/>
      <c r="C227" s="88"/>
      <c r="D227" s="88"/>
      <c r="E227" s="88"/>
      <c r="F227" s="88"/>
      <c r="G227" s="88"/>
      <c r="H227" s="88"/>
      <c r="I227" s="87"/>
      <c r="J227" s="87"/>
      <c r="K227" s="87"/>
      <c r="L227" s="87"/>
      <c r="M227" s="87"/>
      <c r="N227" s="88"/>
      <c r="O227" s="88"/>
      <c r="P227" s="88"/>
      <c r="Q227" s="89"/>
      <c r="R227" s="88"/>
      <c r="S227" s="88"/>
      <c r="T227" s="88"/>
      <c r="U227" s="88"/>
      <c r="V227" s="88"/>
      <c r="W227" s="88"/>
      <c r="X227" s="88"/>
      <c r="Y227" s="88"/>
      <c r="Z227" s="88"/>
    </row>
    <row r="228" spans="1:26" ht="12" customHeight="1">
      <c r="A228" s="88"/>
      <c r="B228" s="87"/>
      <c r="C228" s="88"/>
      <c r="D228" s="88"/>
      <c r="E228" s="88"/>
      <c r="F228" s="88"/>
      <c r="G228" s="88"/>
      <c r="H228" s="88"/>
      <c r="I228" s="87"/>
      <c r="J228" s="87"/>
      <c r="K228" s="87"/>
      <c r="L228" s="87"/>
      <c r="M228" s="87"/>
      <c r="N228" s="88"/>
      <c r="O228" s="88"/>
      <c r="P228" s="88"/>
      <c r="Q228" s="89"/>
      <c r="R228" s="88"/>
      <c r="S228" s="88"/>
      <c r="T228" s="88"/>
      <c r="U228" s="88"/>
      <c r="V228" s="88"/>
      <c r="W228" s="88"/>
      <c r="X228" s="88"/>
      <c r="Y228" s="88"/>
      <c r="Z228" s="88"/>
    </row>
    <row r="229" spans="1:26" ht="12" customHeight="1">
      <c r="A229" s="88"/>
      <c r="B229" s="87"/>
      <c r="C229" s="88"/>
      <c r="D229" s="88"/>
      <c r="E229" s="88"/>
      <c r="F229" s="88"/>
      <c r="G229" s="88"/>
      <c r="H229" s="88"/>
      <c r="I229" s="87"/>
      <c r="J229" s="87"/>
      <c r="K229" s="87"/>
      <c r="L229" s="87"/>
      <c r="M229" s="87"/>
      <c r="N229" s="88"/>
      <c r="O229" s="88"/>
      <c r="P229" s="88"/>
      <c r="Q229" s="89"/>
      <c r="R229" s="88"/>
      <c r="S229" s="88"/>
      <c r="T229" s="88"/>
      <c r="U229" s="88"/>
      <c r="V229" s="88"/>
      <c r="W229" s="88"/>
      <c r="X229" s="88"/>
      <c r="Y229" s="88"/>
      <c r="Z229" s="88"/>
    </row>
    <row r="230" spans="1:26" ht="12" customHeight="1">
      <c r="A230" s="88"/>
      <c r="B230" s="87"/>
      <c r="C230" s="88"/>
      <c r="D230" s="88"/>
      <c r="E230" s="88"/>
      <c r="F230" s="88"/>
      <c r="G230" s="88"/>
      <c r="H230" s="88"/>
      <c r="I230" s="87"/>
      <c r="J230" s="87"/>
      <c r="K230" s="87"/>
      <c r="L230" s="87"/>
      <c r="M230" s="87"/>
      <c r="N230" s="88"/>
      <c r="O230" s="88"/>
      <c r="P230" s="88"/>
      <c r="Q230" s="89"/>
      <c r="R230" s="88"/>
      <c r="S230" s="88"/>
      <c r="T230" s="88"/>
      <c r="U230" s="88"/>
      <c r="V230" s="88"/>
      <c r="W230" s="88"/>
      <c r="X230" s="88"/>
      <c r="Y230" s="88"/>
      <c r="Z230" s="88"/>
    </row>
    <row r="231" spans="1:26" ht="12" customHeight="1">
      <c r="A231" s="88"/>
      <c r="B231" s="87"/>
      <c r="C231" s="88"/>
      <c r="D231" s="88"/>
      <c r="E231" s="88"/>
      <c r="F231" s="88"/>
      <c r="G231" s="88"/>
      <c r="H231" s="88"/>
      <c r="I231" s="87"/>
      <c r="J231" s="87"/>
      <c r="K231" s="87"/>
      <c r="L231" s="87"/>
      <c r="M231" s="87"/>
      <c r="N231" s="88"/>
      <c r="O231" s="88"/>
      <c r="P231" s="88"/>
      <c r="Q231" s="89"/>
      <c r="R231" s="88"/>
      <c r="S231" s="88"/>
      <c r="T231" s="88"/>
      <c r="U231" s="88"/>
      <c r="V231" s="88"/>
      <c r="W231" s="88"/>
      <c r="X231" s="88"/>
      <c r="Y231" s="88"/>
      <c r="Z231" s="88"/>
    </row>
    <row r="232" spans="1:26" ht="12" customHeight="1">
      <c r="A232" s="88"/>
      <c r="B232" s="87"/>
      <c r="C232" s="88"/>
      <c r="D232" s="88"/>
      <c r="E232" s="88"/>
      <c r="F232" s="88"/>
      <c r="G232" s="88"/>
      <c r="H232" s="88"/>
      <c r="I232" s="87"/>
      <c r="J232" s="87"/>
      <c r="K232" s="87"/>
      <c r="L232" s="87"/>
      <c r="M232" s="87"/>
      <c r="N232" s="88"/>
      <c r="O232" s="88"/>
      <c r="P232" s="88"/>
      <c r="Q232" s="89"/>
      <c r="R232" s="88"/>
      <c r="S232" s="88"/>
      <c r="T232" s="88"/>
      <c r="U232" s="88"/>
      <c r="V232" s="88"/>
      <c r="W232" s="88"/>
      <c r="X232" s="88"/>
      <c r="Y232" s="88"/>
      <c r="Z232" s="88"/>
    </row>
    <row r="233" spans="1:26" ht="12" customHeight="1">
      <c r="A233" s="88"/>
      <c r="B233" s="87"/>
      <c r="C233" s="88"/>
      <c r="D233" s="88"/>
      <c r="E233" s="88"/>
      <c r="F233" s="88"/>
      <c r="G233" s="88"/>
      <c r="H233" s="88"/>
      <c r="I233" s="87"/>
      <c r="J233" s="87"/>
      <c r="K233" s="87"/>
      <c r="L233" s="87"/>
      <c r="M233" s="87"/>
      <c r="N233" s="88"/>
      <c r="O233" s="88"/>
      <c r="P233" s="88"/>
      <c r="Q233" s="89"/>
      <c r="R233" s="88"/>
      <c r="S233" s="88"/>
      <c r="T233" s="88"/>
      <c r="U233" s="88"/>
      <c r="V233" s="88"/>
      <c r="W233" s="88"/>
      <c r="X233" s="88"/>
      <c r="Y233" s="88"/>
      <c r="Z233" s="88"/>
    </row>
    <row r="234" spans="1:26" ht="12" customHeight="1">
      <c r="A234" s="88"/>
      <c r="B234" s="87"/>
      <c r="C234" s="88"/>
      <c r="D234" s="88"/>
      <c r="E234" s="88"/>
      <c r="F234" s="88"/>
      <c r="G234" s="88"/>
      <c r="H234" s="88"/>
      <c r="I234" s="87"/>
      <c r="J234" s="87"/>
      <c r="K234" s="87"/>
      <c r="L234" s="87"/>
      <c r="M234" s="87"/>
      <c r="N234" s="88"/>
      <c r="O234" s="88"/>
      <c r="P234" s="88"/>
      <c r="Q234" s="89"/>
      <c r="R234" s="88"/>
      <c r="S234" s="88"/>
      <c r="T234" s="88"/>
      <c r="U234" s="88"/>
      <c r="V234" s="88"/>
      <c r="W234" s="88"/>
      <c r="X234" s="88"/>
      <c r="Y234" s="88"/>
      <c r="Z234" s="88"/>
    </row>
    <row r="235" spans="1:26" ht="12" customHeight="1">
      <c r="A235" s="88"/>
      <c r="B235" s="87"/>
      <c r="C235" s="88"/>
      <c r="D235" s="88"/>
      <c r="E235" s="88"/>
      <c r="F235" s="88"/>
      <c r="G235" s="88"/>
      <c r="H235" s="88"/>
      <c r="I235" s="87"/>
      <c r="J235" s="87"/>
      <c r="K235" s="87"/>
      <c r="L235" s="87"/>
      <c r="M235" s="87"/>
      <c r="N235" s="88"/>
      <c r="O235" s="88"/>
      <c r="P235" s="88"/>
      <c r="Q235" s="89"/>
      <c r="R235" s="88"/>
      <c r="S235" s="88"/>
      <c r="T235" s="88"/>
      <c r="U235" s="88"/>
      <c r="V235" s="88"/>
      <c r="W235" s="88"/>
      <c r="X235" s="88"/>
      <c r="Y235" s="88"/>
      <c r="Z235" s="88"/>
    </row>
    <row r="236" spans="1:26" ht="12" customHeight="1">
      <c r="A236" s="88"/>
      <c r="B236" s="87"/>
      <c r="C236" s="88"/>
      <c r="D236" s="88"/>
      <c r="E236" s="88"/>
      <c r="F236" s="88"/>
      <c r="G236" s="88"/>
      <c r="H236" s="88"/>
      <c r="I236" s="87"/>
      <c r="J236" s="87"/>
      <c r="K236" s="87"/>
      <c r="L236" s="87"/>
      <c r="M236" s="87"/>
      <c r="N236" s="88"/>
      <c r="O236" s="88"/>
      <c r="P236" s="88"/>
      <c r="Q236" s="89"/>
      <c r="R236" s="88"/>
      <c r="S236" s="88"/>
      <c r="T236" s="88"/>
      <c r="U236" s="88"/>
      <c r="V236" s="88"/>
      <c r="W236" s="88"/>
      <c r="X236" s="88"/>
      <c r="Y236" s="88"/>
      <c r="Z236" s="88"/>
    </row>
    <row r="237" spans="1:26" ht="12" customHeight="1">
      <c r="A237" s="88"/>
      <c r="B237" s="87"/>
      <c r="C237" s="88"/>
      <c r="D237" s="88"/>
      <c r="E237" s="88"/>
      <c r="F237" s="88"/>
      <c r="G237" s="88"/>
      <c r="H237" s="88"/>
      <c r="I237" s="87"/>
      <c r="J237" s="87"/>
      <c r="K237" s="87"/>
      <c r="L237" s="87"/>
      <c r="M237" s="87"/>
      <c r="N237" s="88"/>
      <c r="O237" s="88"/>
      <c r="P237" s="88"/>
      <c r="Q237" s="89"/>
      <c r="R237" s="88"/>
      <c r="S237" s="88"/>
      <c r="T237" s="88"/>
      <c r="U237" s="88"/>
      <c r="V237" s="88"/>
      <c r="W237" s="88"/>
      <c r="X237" s="88"/>
      <c r="Y237" s="88"/>
      <c r="Z237" s="88"/>
    </row>
    <row r="238" spans="1:26" ht="12" customHeight="1">
      <c r="A238" s="88"/>
      <c r="B238" s="87"/>
      <c r="C238" s="88"/>
      <c r="D238" s="88"/>
      <c r="E238" s="88"/>
      <c r="F238" s="88"/>
      <c r="G238" s="88"/>
      <c r="H238" s="88"/>
      <c r="I238" s="87"/>
      <c r="J238" s="87"/>
      <c r="K238" s="87"/>
      <c r="L238" s="87"/>
      <c r="M238" s="87"/>
      <c r="N238" s="88"/>
      <c r="O238" s="88"/>
      <c r="P238" s="88"/>
      <c r="Q238" s="89"/>
      <c r="R238" s="88"/>
      <c r="S238" s="88"/>
      <c r="T238" s="88"/>
      <c r="U238" s="88"/>
      <c r="V238" s="88"/>
      <c r="W238" s="88"/>
      <c r="X238" s="88"/>
      <c r="Y238" s="88"/>
      <c r="Z238" s="88"/>
    </row>
    <row r="239" spans="1:26" ht="12" customHeight="1">
      <c r="A239" s="88"/>
      <c r="B239" s="87"/>
      <c r="C239" s="88"/>
      <c r="D239" s="88"/>
      <c r="E239" s="88"/>
      <c r="F239" s="88"/>
      <c r="G239" s="88"/>
      <c r="H239" s="88"/>
      <c r="I239" s="87"/>
      <c r="J239" s="87"/>
      <c r="K239" s="87"/>
      <c r="L239" s="87"/>
      <c r="M239" s="87"/>
      <c r="N239" s="88"/>
      <c r="O239" s="88"/>
      <c r="P239" s="88"/>
      <c r="Q239" s="89"/>
      <c r="R239" s="88"/>
      <c r="S239" s="88"/>
      <c r="T239" s="88"/>
      <c r="U239" s="88"/>
      <c r="V239" s="88"/>
      <c r="W239" s="88"/>
      <c r="X239" s="88"/>
      <c r="Y239" s="88"/>
      <c r="Z239" s="88"/>
    </row>
    <row r="240" spans="1:26" ht="12" customHeight="1">
      <c r="A240" s="88"/>
      <c r="B240" s="87"/>
      <c r="C240" s="88"/>
      <c r="D240" s="88"/>
      <c r="E240" s="88"/>
      <c r="F240" s="88"/>
      <c r="G240" s="88"/>
      <c r="H240" s="88"/>
      <c r="I240" s="87"/>
      <c r="J240" s="87"/>
      <c r="K240" s="87"/>
      <c r="L240" s="87"/>
      <c r="M240" s="87"/>
      <c r="N240" s="88"/>
      <c r="O240" s="88"/>
      <c r="P240" s="88"/>
      <c r="Q240" s="89"/>
      <c r="R240" s="88"/>
      <c r="S240" s="88"/>
      <c r="T240" s="88"/>
      <c r="U240" s="88"/>
      <c r="V240" s="88"/>
      <c r="W240" s="88"/>
      <c r="X240" s="88"/>
      <c r="Y240" s="88"/>
      <c r="Z240" s="88"/>
    </row>
    <row r="241" spans="1:26" ht="12" customHeight="1">
      <c r="A241" s="88"/>
      <c r="F241" s="88"/>
      <c r="G241" s="88"/>
      <c r="H241" s="88"/>
      <c r="I241" s="87"/>
      <c r="J241" s="87"/>
      <c r="K241" s="87"/>
      <c r="L241" s="87"/>
      <c r="M241" s="87"/>
      <c r="N241" s="88"/>
      <c r="O241" s="88"/>
      <c r="P241" s="88"/>
      <c r="Q241" s="89"/>
      <c r="R241" s="88"/>
      <c r="S241" s="88"/>
      <c r="T241" s="88"/>
      <c r="U241" s="88"/>
      <c r="V241" s="88"/>
      <c r="W241" s="88"/>
      <c r="X241" s="88"/>
      <c r="Y241" s="88"/>
      <c r="Z241" s="88"/>
    </row>
    <row r="242" spans="1:26" ht="12" customHeight="1">
      <c r="A242" s="88"/>
      <c r="F242" s="88"/>
      <c r="G242" s="88"/>
      <c r="H242" s="88"/>
      <c r="I242" s="87"/>
      <c r="J242" s="87"/>
      <c r="K242" s="87"/>
      <c r="L242" s="87"/>
      <c r="M242" s="87"/>
      <c r="N242" s="88"/>
      <c r="O242" s="88"/>
      <c r="P242" s="88"/>
      <c r="Q242" s="89"/>
      <c r="R242" s="88"/>
      <c r="S242" s="88"/>
      <c r="T242" s="88"/>
      <c r="U242" s="88"/>
      <c r="V242" s="88"/>
      <c r="W242" s="88"/>
      <c r="X242" s="88"/>
      <c r="Y242" s="88"/>
      <c r="Z242" s="88"/>
    </row>
    <row r="243" spans="1:26" ht="12" customHeight="1">
      <c r="A243" s="88"/>
      <c r="B243" s="87"/>
      <c r="C243" s="88"/>
      <c r="D243" s="88"/>
      <c r="E243" s="88"/>
      <c r="F243" s="88"/>
      <c r="G243" s="88"/>
      <c r="H243" s="88"/>
      <c r="I243" s="87"/>
      <c r="J243" s="87"/>
      <c r="K243" s="87"/>
      <c r="L243" s="87"/>
      <c r="M243" s="87"/>
      <c r="N243" s="88"/>
      <c r="O243" s="88"/>
      <c r="P243" s="88"/>
      <c r="Q243" s="89"/>
      <c r="R243" s="88"/>
      <c r="S243" s="88"/>
      <c r="T243" s="88"/>
      <c r="U243" s="88"/>
      <c r="V243" s="88"/>
      <c r="W243" s="88"/>
      <c r="X243" s="88"/>
      <c r="Y243" s="88"/>
      <c r="Z243" s="88"/>
    </row>
    <row r="244" spans="1:26" ht="12" customHeight="1">
      <c r="A244" s="88"/>
      <c r="B244" s="87"/>
      <c r="C244" s="88"/>
      <c r="D244" s="88"/>
      <c r="E244" s="88"/>
      <c r="F244" s="88"/>
      <c r="G244" s="88"/>
      <c r="H244" s="88"/>
      <c r="I244" s="87"/>
      <c r="J244" s="87"/>
      <c r="K244" s="87"/>
      <c r="L244" s="87"/>
      <c r="M244" s="87"/>
      <c r="N244" s="88"/>
      <c r="O244" s="88"/>
      <c r="P244" s="88"/>
      <c r="Q244" s="89"/>
      <c r="R244" s="88"/>
      <c r="S244" s="88"/>
      <c r="T244" s="88"/>
      <c r="U244" s="88"/>
      <c r="V244" s="88"/>
      <c r="W244" s="88"/>
      <c r="X244" s="88"/>
      <c r="Y244" s="88"/>
      <c r="Z244" s="88"/>
    </row>
    <row r="245" spans="1:26" ht="12" customHeight="1">
      <c r="A245" s="88"/>
      <c r="B245" s="87"/>
      <c r="C245" s="88"/>
      <c r="D245" s="88"/>
      <c r="E245" s="88"/>
      <c r="F245" s="88"/>
      <c r="G245" s="88"/>
      <c r="H245" s="88"/>
      <c r="I245" s="87"/>
      <c r="J245" s="87"/>
      <c r="K245" s="87"/>
      <c r="L245" s="87"/>
      <c r="M245" s="87"/>
      <c r="N245" s="88"/>
      <c r="O245" s="88"/>
      <c r="P245" s="88"/>
      <c r="Q245" s="89"/>
      <c r="R245" s="88"/>
      <c r="S245" s="88"/>
      <c r="T245" s="88"/>
      <c r="U245" s="88"/>
      <c r="V245" s="88"/>
      <c r="W245" s="88"/>
      <c r="X245" s="88"/>
      <c r="Y245" s="88"/>
      <c r="Z245" s="88"/>
    </row>
    <row r="246" spans="1:26" ht="12" customHeight="1">
      <c r="A246" s="88"/>
      <c r="B246" s="87"/>
      <c r="C246" s="88"/>
      <c r="D246" s="88"/>
      <c r="E246" s="88"/>
      <c r="F246" s="88"/>
      <c r="G246" s="88"/>
      <c r="H246" s="88"/>
      <c r="I246" s="87"/>
      <c r="J246" s="87"/>
      <c r="K246" s="87"/>
      <c r="L246" s="87"/>
      <c r="M246" s="87"/>
      <c r="N246" s="88"/>
      <c r="O246" s="88"/>
      <c r="P246" s="88"/>
      <c r="Q246" s="89"/>
      <c r="R246" s="88"/>
      <c r="S246" s="88"/>
      <c r="T246" s="88"/>
      <c r="U246" s="88"/>
      <c r="V246" s="88"/>
      <c r="W246" s="88"/>
      <c r="X246" s="88"/>
      <c r="Y246" s="88"/>
      <c r="Z246" s="88"/>
    </row>
    <row r="247" spans="1:26" ht="12" customHeight="1">
      <c r="B247" s="87"/>
      <c r="C247" s="88"/>
      <c r="D247" s="88"/>
      <c r="E247" s="88"/>
      <c r="F247" s="88"/>
      <c r="G247" s="88"/>
      <c r="H247" s="88"/>
      <c r="I247" s="87"/>
      <c r="J247" s="87"/>
      <c r="K247" s="87"/>
      <c r="L247" s="87"/>
      <c r="M247" s="87"/>
      <c r="N247" s="88"/>
      <c r="O247" s="88"/>
      <c r="P247" s="88"/>
      <c r="Q247" s="89"/>
      <c r="R247" s="88"/>
      <c r="S247" s="88"/>
      <c r="T247" s="88"/>
      <c r="U247" s="88"/>
      <c r="V247" s="88"/>
      <c r="W247" s="88"/>
      <c r="X247" s="88"/>
      <c r="Y247" s="88"/>
      <c r="Z247" s="88"/>
    </row>
    <row r="248" spans="1:26" ht="12" customHeight="1">
      <c r="B248" s="87"/>
      <c r="C248" s="88"/>
      <c r="D248" s="88"/>
      <c r="E248" s="88"/>
      <c r="F248" s="88"/>
      <c r="G248" s="88"/>
      <c r="H248" s="88"/>
      <c r="I248" s="87"/>
      <c r="J248" s="87"/>
      <c r="K248" s="87"/>
      <c r="L248" s="87"/>
      <c r="M248" s="87"/>
      <c r="N248" s="88"/>
      <c r="O248" s="88"/>
      <c r="P248" s="88"/>
      <c r="Q248" s="89"/>
      <c r="R248" s="88"/>
      <c r="S248" s="88"/>
      <c r="T248" s="88"/>
      <c r="U248" s="88"/>
      <c r="V248" s="88"/>
      <c r="W248" s="88"/>
      <c r="X248" s="88"/>
      <c r="Y248" s="88"/>
      <c r="Z248" s="88"/>
    </row>
    <row r="249" spans="1:26" ht="12" customHeight="1">
      <c r="A249" s="88"/>
      <c r="B249" s="87"/>
      <c r="C249" s="88"/>
      <c r="D249" s="88"/>
      <c r="E249" s="88"/>
      <c r="F249" s="88"/>
      <c r="G249" s="88"/>
      <c r="H249" s="88"/>
      <c r="I249" s="87"/>
      <c r="J249" s="87"/>
      <c r="K249" s="87"/>
      <c r="L249" s="87"/>
      <c r="M249" s="87"/>
      <c r="N249" s="88"/>
      <c r="O249" s="88"/>
      <c r="P249" s="88"/>
      <c r="Q249" s="89"/>
      <c r="R249" s="88"/>
      <c r="S249" s="88"/>
      <c r="T249" s="88"/>
      <c r="U249" s="88"/>
      <c r="V249" s="88"/>
      <c r="W249" s="88"/>
      <c r="X249" s="88"/>
      <c r="Y249" s="88"/>
      <c r="Z249" s="88"/>
    </row>
    <row r="250" spans="1:26" ht="12" customHeight="1">
      <c r="A250" s="88"/>
      <c r="B250" s="87"/>
      <c r="C250" s="88"/>
      <c r="D250" s="88"/>
      <c r="E250" s="88"/>
      <c r="F250" s="88"/>
      <c r="G250" s="88"/>
      <c r="H250" s="88"/>
      <c r="I250" s="87"/>
      <c r="J250" s="87"/>
      <c r="K250" s="87"/>
      <c r="L250" s="87"/>
      <c r="M250" s="87"/>
      <c r="N250" s="88"/>
      <c r="O250" s="88"/>
      <c r="P250" s="88"/>
      <c r="Q250" s="89"/>
      <c r="R250" s="88"/>
      <c r="S250" s="88"/>
      <c r="T250" s="88"/>
      <c r="U250" s="88"/>
      <c r="V250" s="88"/>
      <c r="W250" s="88"/>
      <c r="X250" s="88"/>
      <c r="Y250" s="88"/>
      <c r="Z250" s="88"/>
    </row>
    <row r="251" spans="1:26" ht="12" customHeight="1">
      <c r="A251" s="88"/>
      <c r="B251" s="87"/>
      <c r="C251" s="88"/>
      <c r="D251" s="88"/>
      <c r="E251" s="88"/>
      <c r="F251" s="88"/>
      <c r="G251" s="88"/>
      <c r="H251" s="88"/>
      <c r="I251" s="87"/>
      <c r="J251" s="87"/>
      <c r="K251" s="87"/>
      <c r="L251" s="87"/>
      <c r="M251" s="87"/>
      <c r="N251" s="88"/>
      <c r="O251" s="88"/>
      <c r="P251" s="88"/>
      <c r="Q251" s="89"/>
      <c r="R251" s="88"/>
      <c r="S251" s="88"/>
      <c r="T251" s="88"/>
      <c r="U251" s="88"/>
      <c r="V251" s="88"/>
      <c r="W251" s="88"/>
      <c r="X251" s="88"/>
      <c r="Y251" s="88"/>
      <c r="Z251" s="88"/>
    </row>
    <row r="252" spans="1:26" ht="12" customHeight="1">
      <c r="A252" s="88"/>
      <c r="B252" s="87"/>
      <c r="C252" s="88"/>
      <c r="D252" s="88"/>
      <c r="E252" s="88"/>
      <c r="Z252" s="88"/>
    </row>
    <row r="253" spans="1:26" ht="12" customHeight="1">
      <c r="A253" s="88"/>
      <c r="B253" s="87"/>
      <c r="C253" s="88"/>
      <c r="D253" s="88"/>
      <c r="E253" s="88"/>
      <c r="F253" s="88"/>
      <c r="G253" s="88"/>
      <c r="H253" s="88"/>
      <c r="I253" s="87"/>
      <c r="J253" s="87"/>
      <c r="K253" s="87"/>
      <c r="L253" s="87"/>
      <c r="M253" s="87"/>
      <c r="N253" s="88"/>
      <c r="O253" s="88"/>
      <c r="P253" s="88"/>
      <c r="Q253" s="89"/>
      <c r="R253" s="88"/>
      <c r="S253" s="88"/>
      <c r="T253" s="88"/>
      <c r="U253" s="88"/>
      <c r="V253" s="88"/>
      <c r="W253" s="88"/>
      <c r="X253" s="88"/>
      <c r="Y253" s="88"/>
      <c r="Z253" s="88"/>
    </row>
    <row r="254" spans="1:26" ht="12" customHeight="1">
      <c r="A254" s="88"/>
      <c r="B254" s="87"/>
      <c r="C254" s="88"/>
      <c r="D254" s="88"/>
      <c r="E254" s="88"/>
      <c r="F254" s="88"/>
      <c r="G254" s="88"/>
      <c r="H254" s="88"/>
      <c r="I254" s="87"/>
      <c r="J254" s="87"/>
      <c r="K254" s="87"/>
      <c r="L254" s="87"/>
      <c r="M254" s="87"/>
      <c r="N254" s="88"/>
      <c r="O254" s="88"/>
      <c r="P254" s="88"/>
      <c r="Q254" s="89"/>
      <c r="R254" s="88"/>
      <c r="S254" s="88"/>
      <c r="T254" s="88"/>
      <c r="U254" s="88"/>
      <c r="V254" s="88"/>
      <c r="W254" s="88"/>
      <c r="X254" s="88"/>
      <c r="Y254" s="88"/>
      <c r="Z254" s="88"/>
    </row>
    <row r="255" spans="1:26" ht="12" customHeight="1">
      <c r="A255" s="88"/>
      <c r="B255" s="87"/>
      <c r="C255" s="88"/>
      <c r="D255" s="88"/>
      <c r="E255" s="88"/>
      <c r="F255" s="88"/>
      <c r="G255" s="88"/>
      <c r="H255" s="88"/>
      <c r="I255" s="87"/>
      <c r="J255" s="87"/>
      <c r="K255" s="87"/>
      <c r="L255" s="87"/>
      <c r="M255" s="87"/>
      <c r="N255" s="88"/>
      <c r="O255" s="88"/>
      <c r="P255" s="88"/>
      <c r="Q255" s="89"/>
      <c r="R255" s="88"/>
      <c r="S255" s="88"/>
      <c r="T255" s="88"/>
      <c r="U255" s="88"/>
      <c r="V255" s="88"/>
      <c r="W255" s="88"/>
      <c r="X255" s="88"/>
      <c r="Y255" s="88"/>
      <c r="Z255" s="88"/>
    </row>
    <row r="256" spans="1:26" ht="12" customHeight="1">
      <c r="A256" s="88"/>
      <c r="B256" s="87"/>
      <c r="C256" s="88"/>
      <c r="D256" s="88"/>
      <c r="E256" s="88"/>
      <c r="F256" s="88"/>
      <c r="G256" s="88"/>
      <c r="H256" s="88"/>
      <c r="I256" s="87"/>
      <c r="J256" s="87"/>
      <c r="K256" s="87"/>
      <c r="L256" s="87"/>
      <c r="M256" s="87"/>
      <c r="N256" s="88"/>
      <c r="O256" s="88"/>
      <c r="P256" s="88"/>
      <c r="Q256" s="89"/>
      <c r="R256" s="88"/>
      <c r="S256" s="88"/>
      <c r="T256" s="88"/>
      <c r="U256" s="88"/>
      <c r="V256" s="88"/>
      <c r="W256" s="88"/>
      <c r="X256" s="88"/>
      <c r="Y256" s="88"/>
      <c r="Z256" s="88"/>
    </row>
    <row r="257" spans="1:26" ht="12" customHeight="1">
      <c r="A257" s="88"/>
      <c r="B257" s="87"/>
      <c r="C257" s="88"/>
      <c r="D257" s="88"/>
      <c r="E257" s="88"/>
      <c r="F257" s="88"/>
      <c r="G257" s="88"/>
      <c r="H257" s="88"/>
      <c r="I257" s="87"/>
      <c r="J257" s="87"/>
      <c r="K257" s="87"/>
      <c r="L257" s="87"/>
      <c r="M257" s="87"/>
      <c r="N257" s="88"/>
      <c r="O257" s="88"/>
      <c r="P257" s="88"/>
      <c r="Q257" s="89"/>
      <c r="R257" s="88"/>
      <c r="S257" s="88"/>
      <c r="T257" s="88"/>
      <c r="U257" s="88"/>
      <c r="V257" s="88"/>
      <c r="W257" s="88"/>
      <c r="X257" s="88"/>
      <c r="Y257" s="88"/>
      <c r="Z257" s="88"/>
    </row>
    <row r="258" spans="1:26" ht="12" customHeight="1">
      <c r="A258" s="88"/>
      <c r="B258" s="87"/>
      <c r="C258" s="88"/>
      <c r="D258" s="88"/>
      <c r="E258" s="88"/>
      <c r="F258" s="88"/>
      <c r="G258" s="88"/>
      <c r="H258" s="88"/>
      <c r="I258" s="87"/>
      <c r="J258" s="87"/>
      <c r="K258" s="87"/>
      <c r="L258" s="87"/>
      <c r="M258" s="87"/>
      <c r="N258" s="88"/>
      <c r="O258" s="88"/>
      <c r="P258" s="88"/>
      <c r="Q258" s="89"/>
      <c r="R258" s="88"/>
      <c r="S258" s="88"/>
      <c r="T258" s="88"/>
      <c r="U258" s="88"/>
      <c r="V258" s="88"/>
      <c r="W258" s="88"/>
      <c r="X258" s="88"/>
      <c r="Y258" s="88"/>
      <c r="Z258" s="88"/>
    </row>
    <row r="259" spans="1:26" ht="12" customHeight="1">
      <c r="A259" s="88"/>
      <c r="B259" s="87"/>
      <c r="C259" s="88"/>
      <c r="D259" s="88"/>
      <c r="E259" s="88"/>
      <c r="F259" s="88"/>
      <c r="G259" s="88"/>
      <c r="H259" s="88"/>
      <c r="I259" s="87"/>
      <c r="J259" s="87"/>
      <c r="K259" s="87"/>
      <c r="L259" s="87"/>
      <c r="M259" s="87"/>
      <c r="N259" s="88"/>
      <c r="O259" s="88"/>
      <c r="P259" s="88"/>
      <c r="Q259" s="89"/>
      <c r="R259" s="88"/>
      <c r="S259" s="88"/>
      <c r="T259" s="88"/>
      <c r="U259" s="88"/>
      <c r="V259" s="88"/>
      <c r="W259" s="88"/>
      <c r="X259" s="88"/>
      <c r="Y259" s="88"/>
      <c r="Z259" s="88"/>
    </row>
    <row r="260" spans="1:26" ht="12" customHeight="1">
      <c r="A260" s="88"/>
      <c r="B260" s="87"/>
      <c r="C260" s="88"/>
      <c r="D260" s="88"/>
      <c r="E260" s="88"/>
      <c r="F260" s="88"/>
      <c r="G260" s="88"/>
      <c r="H260" s="88"/>
      <c r="I260" s="87"/>
      <c r="J260" s="87"/>
      <c r="K260" s="87"/>
      <c r="L260" s="87"/>
      <c r="M260" s="87"/>
      <c r="N260" s="88"/>
      <c r="O260" s="88"/>
      <c r="P260" s="88"/>
      <c r="Q260" s="89"/>
      <c r="R260" s="88"/>
      <c r="S260" s="88"/>
      <c r="T260" s="88"/>
      <c r="U260" s="88"/>
      <c r="V260" s="88"/>
      <c r="W260" s="88"/>
      <c r="X260" s="88"/>
      <c r="Y260" s="88"/>
      <c r="Z260" s="88"/>
    </row>
    <row r="261" spans="1:26" ht="12" customHeight="1">
      <c r="A261" s="88"/>
      <c r="B261" s="87"/>
      <c r="C261" s="88"/>
      <c r="D261" s="88"/>
      <c r="E261" s="88"/>
      <c r="F261" s="88"/>
      <c r="G261" s="88"/>
      <c r="H261" s="88"/>
      <c r="I261" s="87"/>
      <c r="J261" s="87"/>
      <c r="K261" s="87"/>
      <c r="L261" s="87"/>
      <c r="M261" s="87"/>
      <c r="N261" s="88"/>
      <c r="O261" s="88"/>
      <c r="P261" s="88"/>
      <c r="Q261" s="89"/>
      <c r="R261" s="88"/>
      <c r="S261" s="88"/>
      <c r="T261" s="88"/>
      <c r="U261" s="88"/>
      <c r="V261" s="88"/>
      <c r="W261" s="88"/>
      <c r="X261" s="88"/>
      <c r="Y261" s="88"/>
      <c r="Z261" s="88"/>
    </row>
    <row r="262" spans="1:26" ht="12" customHeight="1">
      <c r="A262" s="88"/>
      <c r="B262" s="87"/>
      <c r="C262" s="88"/>
      <c r="D262" s="88"/>
      <c r="E262" s="88"/>
      <c r="F262" s="88"/>
      <c r="G262" s="88"/>
      <c r="H262" s="88"/>
      <c r="I262" s="87"/>
      <c r="J262" s="87"/>
      <c r="K262" s="87"/>
      <c r="L262" s="87"/>
      <c r="M262" s="87"/>
      <c r="N262" s="88"/>
      <c r="O262" s="88"/>
      <c r="P262" s="88"/>
      <c r="Q262" s="89"/>
      <c r="R262" s="88"/>
      <c r="S262" s="88"/>
      <c r="T262" s="88"/>
      <c r="U262" s="88"/>
      <c r="V262" s="88"/>
      <c r="W262" s="88"/>
      <c r="X262" s="88"/>
      <c r="Y262" s="88"/>
      <c r="Z262" s="88"/>
    </row>
    <row r="263" spans="1:26" ht="12" customHeight="1">
      <c r="A263" s="88"/>
      <c r="B263" s="87"/>
      <c r="C263" s="88"/>
      <c r="D263" s="88"/>
      <c r="E263" s="88"/>
      <c r="F263" s="88"/>
      <c r="G263" s="88"/>
      <c r="H263" s="88"/>
      <c r="I263" s="87"/>
      <c r="J263" s="87"/>
      <c r="K263" s="87"/>
      <c r="L263" s="87"/>
      <c r="M263" s="87"/>
      <c r="N263" s="88"/>
      <c r="O263" s="88"/>
      <c r="P263" s="88"/>
      <c r="Q263" s="89"/>
      <c r="R263" s="88"/>
      <c r="S263" s="88"/>
      <c r="T263" s="88"/>
      <c r="U263" s="88"/>
      <c r="V263" s="88"/>
      <c r="W263" s="88"/>
      <c r="X263" s="88"/>
      <c r="Y263" s="88"/>
      <c r="Z263" s="88"/>
    </row>
    <row r="264" spans="1:26" ht="12" customHeight="1">
      <c r="A264" s="88"/>
      <c r="B264" s="87"/>
      <c r="C264" s="88"/>
      <c r="D264" s="88"/>
      <c r="E264" s="88"/>
      <c r="F264" s="88"/>
      <c r="G264" s="88"/>
      <c r="H264" s="88"/>
      <c r="I264" s="87"/>
      <c r="J264" s="87"/>
      <c r="K264" s="87"/>
      <c r="L264" s="87"/>
      <c r="M264" s="87"/>
      <c r="N264" s="88"/>
      <c r="O264" s="88"/>
      <c r="P264" s="88"/>
      <c r="Q264" s="89"/>
      <c r="R264" s="88"/>
      <c r="S264" s="88"/>
      <c r="T264" s="88"/>
      <c r="U264" s="88"/>
      <c r="V264" s="88"/>
      <c r="W264" s="88"/>
      <c r="X264" s="88"/>
      <c r="Y264" s="88"/>
      <c r="Z264" s="88"/>
    </row>
    <row r="265" spans="1:26" ht="12" customHeight="1">
      <c r="A265" s="88"/>
      <c r="B265" s="87"/>
      <c r="C265" s="88"/>
      <c r="D265" s="88"/>
      <c r="E265" s="88"/>
      <c r="F265" s="88"/>
      <c r="G265" s="88"/>
      <c r="H265" s="88"/>
      <c r="I265" s="87"/>
      <c r="J265" s="87"/>
      <c r="K265" s="87"/>
      <c r="L265" s="87"/>
      <c r="M265" s="87"/>
      <c r="N265" s="88"/>
      <c r="O265" s="88"/>
      <c r="P265" s="88"/>
      <c r="Q265" s="89"/>
      <c r="R265" s="88"/>
      <c r="S265" s="88"/>
      <c r="T265" s="88"/>
      <c r="U265" s="88"/>
      <c r="V265" s="88"/>
      <c r="W265" s="88"/>
      <c r="X265" s="88"/>
      <c r="Y265" s="88"/>
      <c r="Z265" s="88"/>
    </row>
    <row r="266" spans="1:26" ht="12" customHeight="1">
      <c r="A266" s="88"/>
      <c r="B266" s="87"/>
      <c r="C266" s="88"/>
      <c r="D266" s="88"/>
      <c r="E266" s="88"/>
      <c r="F266" s="88"/>
      <c r="G266" s="88"/>
      <c r="H266" s="88"/>
      <c r="I266" s="87"/>
      <c r="J266" s="87"/>
      <c r="K266" s="87"/>
      <c r="L266" s="87"/>
      <c r="M266" s="87"/>
      <c r="N266" s="88"/>
      <c r="O266" s="88"/>
      <c r="P266" s="88"/>
      <c r="Q266" s="89"/>
      <c r="R266" s="88"/>
      <c r="S266" s="88"/>
      <c r="T266" s="88"/>
      <c r="U266" s="88"/>
      <c r="V266" s="88"/>
      <c r="W266" s="88"/>
      <c r="X266" s="88"/>
      <c r="Y266" s="88"/>
      <c r="Z266" s="88"/>
    </row>
    <row r="267" spans="1:26" ht="12" customHeight="1">
      <c r="A267" s="88"/>
      <c r="B267" s="87"/>
      <c r="C267" s="88"/>
      <c r="D267" s="88"/>
      <c r="E267" s="88"/>
      <c r="F267" s="88"/>
      <c r="G267" s="88"/>
      <c r="H267" s="88"/>
      <c r="I267" s="87"/>
      <c r="J267" s="87"/>
      <c r="K267" s="87"/>
      <c r="L267" s="87"/>
      <c r="M267" s="87"/>
      <c r="N267" s="88"/>
      <c r="O267" s="88"/>
      <c r="P267" s="88"/>
      <c r="Q267" s="89"/>
      <c r="R267" s="88"/>
      <c r="S267" s="88"/>
      <c r="T267" s="88"/>
      <c r="U267" s="88"/>
      <c r="V267" s="88"/>
      <c r="W267" s="88"/>
      <c r="X267" s="88"/>
      <c r="Y267" s="88"/>
      <c r="Z267" s="88"/>
    </row>
    <row r="268" spans="1:26" ht="12" customHeight="1">
      <c r="A268" s="88"/>
      <c r="B268" s="87"/>
      <c r="C268" s="88"/>
      <c r="D268" s="88"/>
      <c r="E268" s="88"/>
      <c r="F268" s="88"/>
      <c r="G268" s="88"/>
      <c r="H268" s="88"/>
      <c r="I268" s="87"/>
      <c r="J268" s="87"/>
      <c r="K268" s="87"/>
      <c r="L268" s="87"/>
      <c r="M268" s="87"/>
      <c r="N268" s="88"/>
      <c r="O268" s="88"/>
      <c r="P268" s="88"/>
      <c r="Q268" s="89"/>
      <c r="R268" s="88"/>
      <c r="S268" s="88"/>
      <c r="T268" s="88"/>
      <c r="U268" s="88"/>
      <c r="V268" s="88"/>
      <c r="W268" s="88"/>
      <c r="X268" s="88"/>
      <c r="Y268" s="88"/>
      <c r="Z268" s="88"/>
    </row>
    <row r="269" spans="1:26" ht="12" customHeight="1">
      <c r="A269" s="88"/>
      <c r="B269" s="87"/>
      <c r="C269" s="88"/>
      <c r="D269" s="88"/>
      <c r="E269" s="88"/>
      <c r="F269" s="88"/>
      <c r="G269" s="88"/>
      <c r="H269" s="88"/>
      <c r="I269" s="87"/>
      <c r="J269" s="87"/>
      <c r="K269" s="87"/>
      <c r="L269" s="87"/>
      <c r="M269" s="87"/>
      <c r="N269" s="88"/>
      <c r="O269" s="88"/>
      <c r="P269" s="88"/>
      <c r="Q269" s="89"/>
      <c r="R269" s="88"/>
      <c r="S269" s="88"/>
      <c r="T269" s="88"/>
      <c r="U269" s="88"/>
      <c r="V269" s="88"/>
      <c r="W269" s="88"/>
      <c r="X269" s="88"/>
      <c r="Y269" s="88"/>
      <c r="Z269" s="88"/>
    </row>
    <row r="270" spans="1:26" ht="12" customHeight="1">
      <c r="A270" s="88"/>
      <c r="B270" s="87"/>
      <c r="C270" s="88"/>
      <c r="D270" s="88"/>
      <c r="E270" s="88"/>
      <c r="F270" s="88"/>
      <c r="G270" s="88"/>
      <c r="H270" s="88"/>
      <c r="I270" s="87"/>
      <c r="J270" s="87"/>
      <c r="K270" s="87"/>
      <c r="L270" s="87"/>
      <c r="M270" s="87"/>
      <c r="N270" s="88"/>
      <c r="O270" s="88"/>
      <c r="P270" s="88"/>
      <c r="Q270" s="89"/>
      <c r="R270" s="88"/>
      <c r="S270" s="88"/>
      <c r="T270" s="88"/>
      <c r="U270" s="88"/>
      <c r="V270" s="88"/>
      <c r="W270" s="88"/>
      <c r="X270" s="88"/>
      <c r="Y270" s="88"/>
      <c r="Z270" s="88"/>
    </row>
    <row r="271" spans="1:26" ht="12" customHeight="1">
      <c r="A271" s="88"/>
      <c r="B271" s="87"/>
      <c r="C271" s="88"/>
      <c r="D271" s="88"/>
      <c r="E271" s="88"/>
      <c r="F271" s="88"/>
      <c r="G271" s="88"/>
      <c r="H271" s="88"/>
      <c r="I271" s="87"/>
      <c r="J271" s="87"/>
      <c r="K271" s="87"/>
      <c r="L271" s="87"/>
      <c r="M271" s="87"/>
      <c r="N271" s="88"/>
      <c r="O271" s="88"/>
      <c r="P271" s="88"/>
      <c r="Q271" s="89"/>
      <c r="R271" s="88"/>
      <c r="S271" s="88"/>
      <c r="T271" s="88"/>
      <c r="U271" s="88"/>
      <c r="V271" s="88"/>
      <c r="W271" s="88"/>
      <c r="X271" s="88"/>
      <c r="Y271" s="88"/>
      <c r="Z271" s="88"/>
    </row>
    <row r="272" spans="1:26" ht="12" customHeight="1">
      <c r="A272" s="88"/>
      <c r="B272" s="87"/>
      <c r="C272" s="88"/>
      <c r="D272" s="88"/>
      <c r="E272" s="88"/>
      <c r="F272" s="88"/>
      <c r="G272" s="88"/>
      <c r="H272" s="88"/>
      <c r="I272" s="87"/>
      <c r="J272" s="87"/>
      <c r="K272" s="87"/>
      <c r="L272" s="87"/>
      <c r="M272" s="87"/>
      <c r="N272" s="88"/>
      <c r="O272" s="88"/>
      <c r="P272" s="88"/>
      <c r="Q272" s="89"/>
      <c r="R272" s="88"/>
      <c r="S272" s="88"/>
      <c r="T272" s="88"/>
      <c r="U272" s="88"/>
      <c r="V272" s="88"/>
      <c r="W272" s="88"/>
      <c r="X272" s="88"/>
      <c r="Y272" s="88"/>
      <c r="Z272" s="88"/>
    </row>
    <row r="273" spans="1:26" ht="12" customHeight="1">
      <c r="A273" s="88"/>
      <c r="B273" s="87"/>
      <c r="C273" s="88"/>
      <c r="D273" s="88"/>
      <c r="E273" s="88"/>
      <c r="F273" s="88"/>
      <c r="G273" s="88"/>
      <c r="H273" s="88"/>
      <c r="I273" s="87"/>
      <c r="J273" s="87"/>
      <c r="K273" s="87"/>
      <c r="L273" s="87"/>
      <c r="M273" s="87"/>
      <c r="N273" s="88"/>
      <c r="O273" s="88"/>
      <c r="P273" s="88"/>
      <c r="Q273" s="89"/>
      <c r="R273" s="88"/>
      <c r="S273" s="88"/>
      <c r="T273" s="88"/>
      <c r="U273" s="88"/>
      <c r="V273" s="88"/>
      <c r="W273" s="88"/>
      <c r="X273" s="88"/>
      <c r="Y273" s="88"/>
      <c r="Z273" s="88"/>
    </row>
    <row r="274" spans="1:26" ht="12" customHeight="1">
      <c r="A274" s="88"/>
      <c r="B274" s="87"/>
      <c r="C274" s="88"/>
      <c r="D274" s="88"/>
      <c r="E274" s="88"/>
      <c r="F274" s="88"/>
      <c r="G274" s="88"/>
      <c r="H274" s="88"/>
      <c r="I274" s="87"/>
      <c r="J274" s="87"/>
      <c r="K274" s="87"/>
      <c r="L274" s="87"/>
      <c r="M274" s="87"/>
      <c r="N274" s="88"/>
      <c r="O274" s="88"/>
      <c r="P274" s="88"/>
      <c r="Q274" s="89"/>
      <c r="R274" s="88"/>
      <c r="S274" s="88"/>
      <c r="T274" s="88"/>
      <c r="U274" s="88"/>
      <c r="V274" s="88"/>
      <c r="W274" s="88"/>
      <c r="X274" s="88"/>
      <c r="Y274" s="88"/>
      <c r="Z274" s="88"/>
    </row>
    <row r="275" spans="1:26" ht="12" customHeight="1">
      <c r="A275" s="88"/>
      <c r="B275" s="87"/>
      <c r="C275" s="88"/>
      <c r="D275" s="88"/>
      <c r="E275" s="88"/>
      <c r="F275" s="88"/>
      <c r="G275" s="88"/>
      <c r="H275" s="88"/>
      <c r="I275" s="87"/>
      <c r="J275" s="87"/>
      <c r="K275" s="87"/>
      <c r="L275" s="87"/>
      <c r="M275" s="87"/>
      <c r="N275" s="88"/>
      <c r="O275" s="88"/>
      <c r="P275" s="88"/>
      <c r="Q275" s="89"/>
      <c r="R275" s="88"/>
      <c r="S275" s="88"/>
      <c r="T275" s="88"/>
      <c r="U275" s="88"/>
      <c r="V275" s="88"/>
      <c r="W275" s="88"/>
      <c r="X275" s="88"/>
      <c r="Y275" s="88"/>
      <c r="Z275" s="88"/>
    </row>
    <row r="276" spans="1:26" ht="12" customHeight="1">
      <c r="A276" s="88"/>
      <c r="B276" s="87"/>
      <c r="C276" s="88"/>
      <c r="D276" s="88"/>
      <c r="E276" s="88"/>
      <c r="F276" s="88"/>
      <c r="G276" s="88"/>
      <c r="H276" s="88"/>
      <c r="I276" s="87"/>
      <c r="J276" s="87"/>
      <c r="K276" s="87"/>
      <c r="L276" s="87"/>
      <c r="M276" s="87"/>
      <c r="N276" s="88"/>
      <c r="O276" s="88"/>
      <c r="P276" s="88"/>
      <c r="Q276" s="89"/>
      <c r="R276" s="88"/>
      <c r="S276" s="88"/>
      <c r="T276" s="88"/>
      <c r="U276" s="88"/>
      <c r="V276" s="88"/>
      <c r="W276" s="88"/>
      <c r="X276" s="88"/>
      <c r="Y276" s="88"/>
      <c r="Z276" s="88"/>
    </row>
    <row r="277" spans="1:26" ht="12" customHeight="1">
      <c r="A277" s="88"/>
      <c r="B277" s="87"/>
      <c r="C277" s="88"/>
      <c r="D277" s="88"/>
      <c r="E277" s="88"/>
      <c r="F277" s="88"/>
      <c r="G277" s="88"/>
      <c r="H277" s="88"/>
      <c r="I277" s="87"/>
      <c r="J277" s="87"/>
      <c r="K277" s="87"/>
      <c r="L277" s="87"/>
      <c r="M277" s="87"/>
      <c r="N277" s="88"/>
      <c r="O277" s="88"/>
      <c r="P277" s="88"/>
      <c r="Q277" s="89"/>
      <c r="R277" s="88"/>
      <c r="S277" s="88"/>
      <c r="T277" s="88"/>
      <c r="U277" s="88"/>
      <c r="V277" s="88"/>
      <c r="W277" s="88"/>
      <c r="X277" s="88"/>
      <c r="Y277" s="88"/>
      <c r="Z277" s="88"/>
    </row>
    <row r="278" spans="1:26" ht="12" customHeight="1">
      <c r="A278" s="88"/>
      <c r="B278" s="87"/>
      <c r="C278" s="88"/>
      <c r="D278" s="88"/>
      <c r="E278" s="88"/>
      <c r="F278" s="88"/>
      <c r="G278" s="88"/>
      <c r="H278" s="88"/>
      <c r="I278" s="87"/>
      <c r="J278" s="87"/>
      <c r="K278" s="87"/>
      <c r="L278" s="87"/>
      <c r="M278" s="87"/>
      <c r="N278" s="88"/>
      <c r="O278" s="88"/>
      <c r="P278" s="88"/>
      <c r="Q278" s="89"/>
      <c r="R278" s="88"/>
      <c r="S278" s="88"/>
      <c r="T278" s="88"/>
      <c r="U278" s="88"/>
      <c r="V278" s="88"/>
      <c r="W278" s="88"/>
      <c r="X278" s="88"/>
      <c r="Y278" s="88"/>
      <c r="Z278" s="88"/>
    </row>
    <row r="279" spans="1:26" ht="12" customHeight="1">
      <c r="A279" s="88"/>
      <c r="B279" s="87"/>
      <c r="C279" s="88"/>
      <c r="D279" s="88"/>
      <c r="E279" s="88"/>
      <c r="F279" s="88"/>
      <c r="G279" s="88"/>
      <c r="H279" s="88"/>
      <c r="I279" s="87"/>
      <c r="J279" s="87"/>
      <c r="K279" s="87"/>
      <c r="L279" s="87"/>
      <c r="M279" s="87"/>
      <c r="N279" s="88"/>
      <c r="O279" s="88"/>
      <c r="P279" s="88"/>
      <c r="Q279" s="89"/>
      <c r="R279" s="88"/>
      <c r="S279" s="88"/>
      <c r="T279" s="88"/>
      <c r="U279" s="88"/>
      <c r="V279" s="88"/>
      <c r="W279" s="88"/>
      <c r="X279" s="88"/>
      <c r="Y279" s="88"/>
      <c r="Z279" s="88"/>
    </row>
    <row r="280" spans="1:26" ht="12" customHeight="1">
      <c r="A280" s="88"/>
      <c r="B280" s="87"/>
      <c r="C280" s="88"/>
      <c r="D280" s="88"/>
      <c r="E280" s="88"/>
      <c r="F280" s="88"/>
      <c r="G280" s="88"/>
      <c r="H280" s="88"/>
      <c r="I280" s="87"/>
      <c r="J280" s="87"/>
      <c r="K280" s="87"/>
      <c r="L280" s="87"/>
      <c r="M280" s="87"/>
      <c r="N280" s="88"/>
      <c r="O280" s="88"/>
      <c r="P280" s="88"/>
      <c r="Q280" s="89"/>
      <c r="R280" s="88"/>
      <c r="S280" s="88"/>
      <c r="T280" s="88"/>
      <c r="U280" s="88"/>
      <c r="V280" s="88"/>
      <c r="W280" s="88"/>
      <c r="X280" s="88"/>
      <c r="Y280" s="88"/>
      <c r="Z280" s="88"/>
    </row>
    <row r="281" spans="1:26" ht="12" customHeight="1">
      <c r="A281" s="88"/>
      <c r="B281" s="87"/>
      <c r="C281" s="88"/>
      <c r="D281" s="88"/>
      <c r="E281" s="88"/>
      <c r="F281" s="88"/>
      <c r="G281" s="88"/>
      <c r="H281" s="88"/>
      <c r="I281" s="87"/>
      <c r="J281" s="87"/>
      <c r="K281" s="87"/>
      <c r="L281" s="87"/>
      <c r="M281" s="87"/>
      <c r="N281" s="88"/>
      <c r="O281" s="88"/>
      <c r="P281" s="88"/>
      <c r="Q281" s="89"/>
      <c r="R281" s="88"/>
      <c r="S281" s="88"/>
      <c r="T281" s="88"/>
      <c r="U281" s="88"/>
      <c r="V281" s="88"/>
      <c r="W281" s="88"/>
      <c r="X281" s="88"/>
      <c r="Y281" s="88"/>
      <c r="Z281" s="88"/>
    </row>
    <row r="282" spans="1:26" ht="12" customHeight="1">
      <c r="A282" s="88"/>
      <c r="F282" s="88"/>
      <c r="G282" s="88"/>
      <c r="H282" s="88"/>
      <c r="I282" s="87"/>
      <c r="J282" s="87"/>
      <c r="K282" s="87"/>
      <c r="L282" s="87"/>
      <c r="M282" s="87"/>
      <c r="N282" s="88"/>
      <c r="O282" s="88"/>
      <c r="P282" s="88"/>
      <c r="Q282" s="89"/>
      <c r="R282" s="88"/>
      <c r="S282" s="88"/>
      <c r="T282" s="88"/>
      <c r="U282" s="88"/>
      <c r="V282" s="88"/>
      <c r="W282" s="88"/>
      <c r="X282" s="88"/>
      <c r="Y282" s="88"/>
      <c r="Z282" s="88"/>
    </row>
    <row r="283" spans="1:26" ht="12" customHeight="1">
      <c r="A283" s="88"/>
      <c r="B283" s="87"/>
      <c r="C283" s="88"/>
      <c r="D283" s="88"/>
      <c r="E283" s="88"/>
      <c r="F283" s="88"/>
      <c r="G283" s="88"/>
      <c r="H283" s="88"/>
      <c r="I283" s="87"/>
      <c r="J283" s="87"/>
      <c r="K283" s="87"/>
      <c r="L283" s="87"/>
      <c r="M283" s="87"/>
      <c r="N283" s="88"/>
      <c r="O283" s="88"/>
      <c r="P283" s="88"/>
      <c r="Q283" s="89"/>
      <c r="R283" s="88"/>
      <c r="S283" s="88"/>
      <c r="T283" s="88"/>
      <c r="U283" s="88"/>
      <c r="V283" s="88"/>
      <c r="W283" s="88"/>
      <c r="X283" s="88"/>
      <c r="Y283" s="88"/>
      <c r="Z283" s="88"/>
    </row>
    <row r="284" spans="1:26" ht="12" customHeight="1">
      <c r="A284" s="88"/>
      <c r="B284" s="87"/>
      <c r="C284" s="88"/>
      <c r="D284" s="88"/>
      <c r="E284" s="88"/>
      <c r="F284" s="88"/>
      <c r="G284" s="88"/>
      <c r="H284" s="88"/>
      <c r="I284" s="87"/>
      <c r="J284" s="87"/>
      <c r="K284" s="87"/>
      <c r="L284" s="87"/>
      <c r="M284" s="87"/>
      <c r="N284" s="88"/>
      <c r="O284" s="88"/>
      <c r="P284" s="88"/>
      <c r="Q284" s="89"/>
      <c r="R284" s="88"/>
      <c r="S284" s="88"/>
      <c r="T284" s="88"/>
      <c r="U284" s="88"/>
      <c r="V284" s="88"/>
      <c r="W284" s="88"/>
      <c r="X284" s="88"/>
      <c r="Y284" s="88"/>
      <c r="Z284" s="88"/>
    </row>
    <row r="285" spans="1:26" ht="12" customHeight="1">
      <c r="A285" s="88"/>
      <c r="B285" s="87"/>
      <c r="C285" s="88"/>
      <c r="D285" s="88"/>
      <c r="E285" s="88"/>
      <c r="F285" s="88"/>
      <c r="G285" s="88"/>
      <c r="H285" s="88"/>
      <c r="I285" s="87"/>
      <c r="J285" s="87"/>
      <c r="K285" s="87"/>
      <c r="L285" s="87"/>
      <c r="M285" s="87"/>
      <c r="N285" s="88"/>
      <c r="O285" s="88"/>
      <c r="P285" s="88"/>
      <c r="Q285" s="89"/>
      <c r="R285" s="88"/>
      <c r="S285" s="88"/>
      <c r="T285" s="88"/>
      <c r="U285" s="88"/>
      <c r="V285" s="88"/>
      <c r="W285" s="88"/>
      <c r="X285" s="88"/>
      <c r="Y285" s="88"/>
      <c r="Z285" s="88"/>
    </row>
    <row r="286" spans="1:26" ht="12" customHeight="1">
      <c r="A286" s="88"/>
      <c r="B286" s="87"/>
      <c r="C286" s="88"/>
      <c r="D286" s="88"/>
      <c r="E286" s="88"/>
      <c r="F286" s="88"/>
      <c r="G286" s="88"/>
      <c r="H286" s="88"/>
      <c r="I286" s="87"/>
      <c r="J286" s="87"/>
      <c r="K286" s="87"/>
      <c r="L286" s="87"/>
      <c r="M286" s="87"/>
      <c r="N286" s="88"/>
      <c r="O286" s="88"/>
      <c r="P286" s="88"/>
      <c r="Q286" s="89"/>
      <c r="R286" s="88"/>
      <c r="S286" s="88"/>
      <c r="T286" s="88"/>
      <c r="U286" s="88"/>
      <c r="V286" s="88"/>
      <c r="W286" s="88"/>
      <c r="X286" s="88"/>
      <c r="Y286" s="88"/>
      <c r="Z286" s="88"/>
    </row>
    <row r="287" spans="1:26" ht="12" customHeight="1">
      <c r="A287" s="88"/>
      <c r="B287" s="87"/>
      <c r="C287" s="88"/>
      <c r="D287" s="88"/>
      <c r="E287" s="88"/>
      <c r="F287" s="88"/>
      <c r="G287" s="88"/>
      <c r="H287" s="88"/>
      <c r="I287" s="87"/>
      <c r="J287" s="87"/>
      <c r="K287" s="87"/>
      <c r="L287" s="87"/>
      <c r="M287" s="87"/>
      <c r="N287" s="88"/>
      <c r="O287" s="88"/>
      <c r="P287" s="88"/>
      <c r="Q287" s="89"/>
      <c r="R287" s="88"/>
      <c r="S287" s="88"/>
      <c r="T287" s="88"/>
      <c r="U287" s="88"/>
      <c r="V287" s="88"/>
      <c r="W287" s="88"/>
      <c r="X287" s="88"/>
      <c r="Y287" s="88"/>
      <c r="Z287" s="88"/>
    </row>
    <row r="288" spans="1:26" ht="12" customHeight="1">
      <c r="A288" s="88"/>
      <c r="B288" s="87"/>
      <c r="C288" s="88"/>
      <c r="D288" s="88"/>
      <c r="E288" s="88"/>
      <c r="F288" s="88"/>
      <c r="G288" s="88"/>
      <c r="H288" s="88"/>
      <c r="I288" s="87"/>
      <c r="J288" s="87"/>
      <c r="K288" s="87"/>
      <c r="L288" s="87"/>
      <c r="M288" s="87"/>
      <c r="N288" s="88"/>
      <c r="O288" s="88"/>
      <c r="P288" s="88"/>
      <c r="Q288" s="89"/>
      <c r="R288" s="88"/>
      <c r="S288" s="88"/>
      <c r="T288" s="88"/>
      <c r="U288" s="88"/>
      <c r="V288" s="88"/>
      <c r="W288" s="88"/>
      <c r="X288" s="88"/>
      <c r="Y288" s="88"/>
      <c r="Z288" s="88"/>
    </row>
    <row r="289" spans="1:26" ht="12" customHeight="1">
      <c r="A289" s="88"/>
      <c r="B289" s="87"/>
      <c r="C289" s="88"/>
      <c r="D289" s="88"/>
      <c r="E289" s="88"/>
      <c r="F289" s="88"/>
      <c r="G289" s="88"/>
      <c r="H289" s="88"/>
      <c r="I289" s="87"/>
      <c r="J289" s="87"/>
      <c r="K289" s="87"/>
      <c r="L289" s="87"/>
      <c r="M289" s="87"/>
      <c r="N289" s="88"/>
      <c r="O289" s="88"/>
      <c r="P289" s="88"/>
      <c r="Q289" s="89"/>
      <c r="R289" s="88"/>
      <c r="S289" s="88"/>
      <c r="T289" s="88"/>
      <c r="U289" s="88"/>
      <c r="V289" s="88"/>
      <c r="W289" s="88"/>
      <c r="X289" s="88"/>
      <c r="Y289" s="88"/>
      <c r="Z289" s="88"/>
    </row>
    <row r="290" spans="1:26" ht="12" customHeight="1">
      <c r="A290" s="88"/>
      <c r="B290" s="87"/>
      <c r="C290" s="88"/>
      <c r="D290" s="88"/>
      <c r="E290" s="88"/>
      <c r="F290" s="88"/>
      <c r="G290" s="88"/>
      <c r="H290" s="88"/>
      <c r="I290" s="87"/>
      <c r="J290" s="87"/>
      <c r="K290" s="87"/>
      <c r="L290" s="87"/>
      <c r="M290" s="87"/>
      <c r="N290" s="88"/>
      <c r="O290" s="88"/>
      <c r="P290" s="88"/>
      <c r="Q290" s="89"/>
      <c r="R290" s="88"/>
      <c r="S290" s="88"/>
      <c r="T290" s="88"/>
      <c r="U290" s="88"/>
      <c r="V290" s="88"/>
      <c r="W290" s="88"/>
      <c r="X290" s="88"/>
      <c r="Y290" s="88"/>
      <c r="Z290" s="88"/>
    </row>
    <row r="291" spans="1:26" ht="12" customHeight="1">
      <c r="A291" s="88"/>
      <c r="B291" s="87"/>
      <c r="C291" s="88"/>
      <c r="D291" s="88"/>
      <c r="E291" s="88"/>
      <c r="Z291" s="88"/>
    </row>
    <row r="292" spans="1:26" ht="12" customHeight="1">
      <c r="A292" s="88"/>
      <c r="B292" s="87"/>
      <c r="C292" s="88"/>
      <c r="D292" s="88"/>
      <c r="E292" s="88"/>
      <c r="Z292" s="88"/>
    </row>
    <row r="293" spans="1:26" ht="12" customHeight="1">
      <c r="A293" s="88"/>
      <c r="B293" s="87"/>
      <c r="C293" s="88"/>
      <c r="D293" s="88"/>
      <c r="E293" s="88"/>
      <c r="F293" s="88"/>
      <c r="G293" s="88"/>
      <c r="H293" s="88"/>
      <c r="I293" s="87"/>
      <c r="J293" s="87"/>
      <c r="K293" s="87"/>
      <c r="L293" s="87"/>
      <c r="M293" s="87"/>
      <c r="N293" s="88"/>
      <c r="O293" s="88"/>
      <c r="P293" s="88"/>
      <c r="Q293" s="89"/>
      <c r="R293" s="88"/>
      <c r="S293" s="88"/>
      <c r="T293" s="88"/>
      <c r="U293" s="88"/>
      <c r="V293" s="88"/>
      <c r="W293" s="88"/>
      <c r="X293" s="88"/>
      <c r="Y293" s="88"/>
      <c r="Z293" s="88"/>
    </row>
    <row r="294" spans="1:26" ht="12" customHeight="1">
      <c r="A294" s="88"/>
      <c r="B294" s="87"/>
      <c r="C294" s="88"/>
      <c r="D294" s="88"/>
      <c r="E294" s="88"/>
      <c r="F294" s="88"/>
      <c r="G294" s="88"/>
      <c r="H294" s="88"/>
      <c r="I294" s="87"/>
      <c r="J294" s="87"/>
      <c r="K294" s="87"/>
      <c r="L294" s="87"/>
      <c r="M294" s="87"/>
      <c r="N294" s="88"/>
      <c r="O294" s="88"/>
      <c r="P294" s="88"/>
      <c r="Q294" s="89"/>
      <c r="R294" s="88"/>
      <c r="S294" s="88"/>
      <c r="T294" s="88"/>
      <c r="U294" s="88"/>
      <c r="V294" s="88"/>
      <c r="W294" s="88"/>
      <c r="X294" s="88"/>
      <c r="Y294" s="88"/>
      <c r="Z294" s="88"/>
    </row>
    <row r="295" spans="1:26" ht="12" customHeight="1">
      <c r="A295" s="88"/>
      <c r="B295" s="87"/>
      <c r="C295" s="88"/>
      <c r="D295" s="88"/>
      <c r="E295" s="88"/>
      <c r="F295" s="88"/>
      <c r="G295" s="88"/>
      <c r="H295" s="88"/>
      <c r="I295" s="87"/>
      <c r="J295" s="87"/>
      <c r="K295" s="87"/>
      <c r="L295" s="87"/>
      <c r="M295" s="87"/>
      <c r="N295" s="88"/>
      <c r="O295" s="88"/>
      <c r="P295" s="88"/>
      <c r="Q295" s="89"/>
      <c r="R295" s="88"/>
      <c r="S295" s="88"/>
      <c r="T295" s="88"/>
      <c r="U295" s="88"/>
      <c r="V295" s="88"/>
      <c r="W295" s="88"/>
      <c r="X295" s="88"/>
      <c r="Y295" s="88"/>
      <c r="Z295" s="88"/>
    </row>
    <row r="296" spans="1:26" ht="12" customHeight="1">
      <c r="A296" s="88"/>
      <c r="B296" s="87"/>
      <c r="C296" s="88"/>
      <c r="D296" s="88"/>
      <c r="E296" s="88"/>
      <c r="F296" s="88"/>
      <c r="G296" s="88"/>
      <c r="H296" s="88"/>
      <c r="I296" s="87"/>
      <c r="J296" s="87"/>
      <c r="K296" s="87"/>
      <c r="L296" s="87"/>
      <c r="M296" s="87"/>
      <c r="N296" s="88"/>
      <c r="O296" s="88"/>
      <c r="P296" s="88"/>
      <c r="Q296" s="89"/>
      <c r="R296" s="88"/>
      <c r="S296" s="88"/>
      <c r="T296" s="88"/>
      <c r="U296" s="88"/>
      <c r="V296" s="88"/>
      <c r="W296" s="88"/>
      <c r="X296" s="88"/>
      <c r="Y296" s="88"/>
      <c r="Z296" s="88"/>
    </row>
    <row r="297" spans="1:26" ht="12" customHeight="1">
      <c r="A297" s="88"/>
      <c r="B297" s="87"/>
      <c r="C297" s="88"/>
      <c r="D297" s="88"/>
      <c r="E297" s="88"/>
      <c r="F297" s="88"/>
      <c r="G297" s="88"/>
      <c r="H297" s="88"/>
      <c r="I297" s="87"/>
      <c r="J297" s="87"/>
      <c r="K297" s="87"/>
      <c r="L297" s="87"/>
      <c r="M297" s="87"/>
      <c r="N297" s="88"/>
      <c r="O297" s="88"/>
      <c r="P297" s="88"/>
      <c r="Q297" s="89"/>
      <c r="R297" s="88"/>
      <c r="S297" s="88"/>
      <c r="T297" s="88"/>
      <c r="U297" s="88"/>
      <c r="V297" s="88"/>
      <c r="W297" s="88"/>
      <c r="X297" s="88"/>
      <c r="Y297" s="88"/>
      <c r="Z297" s="88"/>
    </row>
    <row r="298" spans="1:26" ht="12" customHeight="1">
      <c r="A298" s="88"/>
      <c r="B298" s="87"/>
      <c r="C298" s="88"/>
      <c r="D298" s="88"/>
      <c r="E298" s="88"/>
      <c r="F298" s="88"/>
      <c r="G298" s="88"/>
      <c r="H298" s="88"/>
      <c r="I298" s="87"/>
      <c r="J298" s="87"/>
      <c r="K298" s="87"/>
      <c r="L298" s="87"/>
      <c r="M298" s="87"/>
      <c r="N298" s="88"/>
      <c r="O298" s="88"/>
      <c r="P298" s="88"/>
      <c r="Q298" s="89"/>
      <c r="R298" s="88"/>
      <c r="S298" s="88"/>
      <c r="T298" s="88"/>
      <c r="U298" s="88"/>
      <c r="V298" s="88"/>
      <c r="W298" s="88"/>
      <c r="X298" s="88"/>
      <c r="Y298" s="88"/>
      <c r="Z298" s="88"/>
    </row>
    <row r="299" spans="1:26" ht="12" customHeight="1">
      <c r="A299" s="88"/>
      <c r="B299" s="87"/>
      <c r="C299" s="88"/>
      <c r="D299" s="88"/>
      <c r="E299" s="88"/>
      <c r="F299" s="88"/>
      <c r="G299" s="88"/>
      <c r="H299" s="88"/>
      <c r="I299" s="87"/>
      <c r="J299" s="87"/>
      <c r="K299" s="87"/>
      <c r="L299" s="87"/>
      <c r="M299" s="87"/>
      <c r="N299" s="88"/>
      <c r="O299" s="88"/>
      <c r="P299" s="88"/>
      <c r="Q299" s="89"/>
      <c r="R299" s="88"/>
      <c r="S299" s="88"/>
      <c r="T299" s="88"/>
      <c r="U299" s="88"/>
      <c r="V299" s="88"/>
      <c r="W299" s="88"/>
      <c r="X299" s="88"/>
      <c r="Y299" s="88"/>
      <c r="Z299" s="88"/>
    </row>
    <row r="300" spans="1:26" ht="12" customHeight="1">
      <c r="A300" s="88"/>
      <c r="B300" s="87"/>
      <c r="C300" s="88"/>
      <c r="D300" s="88"/>
      <c r="E300" s="88"/>
      <c r="F300" s="88"/>
      <c r="G300" s="88"/>
      <c r="H300" s="88"/>
      <c r="I300" s="87"/>
      <c r="J300" s="87"/>
      <c r="K300" s="87"/>
      <c r="L300" s="87"/>
      <c r="M300" s="87"/>
      <c r="N300" s="88"/>
      <c r="O300" s="88"/>
      <c r="P300" s="88"/>
      <c r="Q300" s="89"/>
      <c r="R300" s="88"/>
      <c r="S300" s="88"/>
      <c r="T300" s="88"/>
      <c r="U300" s="88"/>
      <c r="V300" s="88"/>
      <c r="W300" s="88"/>
      <c r="X300" s="88"/>
      <c r="Y300" s="88"/>
      <c r="Z300" s="88"/>
    </row>
    <row r="301" spans="1:26" ht="12" customHeight="1">
      <c r="A301" s="88"/>
      <c r="B301" s="87"/>
      <c r="C301" s="88"/>
      <c r="D301" s="88"/>
      <c r="E301" s="88"/>
      <c r="F301" s="88"/>
      <c r="G301" s="88"/>
      <c r="H301" s="88"/>
      <c r="I301" s="87"/>
      <c r="J301" s="87"/>
      <c r="K301" s="87"/>
      <c r="L301" s="87"/>
      <c r="M301" s="87"/>
      <c r="N301" s="88"/>
      <c r="O301" s="88"/>
      <c r="P301" s="88"/>
      <c r="Q301" s="89"/>
      <c r="R301" s="88"/>
      <c r="S301" s="88"/>
      <c r="T301" s="88"/>
      <c r="U301" s="88"/>
      <c r="V301" s="88"/>
      <c r="W301" s="88"/>
      <c r="X301" s="88"/>
      <c r="Y301" s="88"/>
      <c r="Z301" s="88"/>
    </row>
    <row r="302" spans="1:26" ht="12" customHeight="1">
      <c r="A302" s="88"/>
      <c r="B302" s="87"/>
      <c r="C302" s="88"/>
      <c r="D302" s="88"/>
      <c r="E302" s="88"/>
      <c r="F302" s="88"/>
      <c r="G302" s="88"/>
      <c r="H302" s="88"/>
      <c r="I302" s="87"/>
      <c r="J302" s="87"/>
      <c r="K302" s="87"/>
      <c r="L302" s="87"/>
      <c r="M302" s="87"/>
      <c r="N302" s="88"/>
      <c r="O302" s="88"/>
      <c r="P302" s="88"/>
      <c r="Q302" s="89"/>
      <c r="R302" s="88"/>
      <c r="S302" s="88"/>
      <c r="T302" s="88"/>
      <c r="U302" s="88"/>
      <c r="V302" s="88"/>
      <c r="W302" s="88"/>
      <c r="X302" s="88"/>
      <c r="Y302" s="88"/>
      <c r="Z302" s="88"/>
    </row>
    <row r="303" spans="1:26" ht="12" customHeight="1">
      <c r="A303" s="88"/>
      <c r="B303" s="87"/>
      <c r="C303" s="88"/>
      <c r="D303" s="88"/>
      <c r="E303" s="88"/>
      <c r="F303" s="88"/>
      <c r="G303" s="88"/>
      <c r="H303" s="88"/>
      <c r="I303" s="87"/>
      <c r="J303" s="87"/>
      <c r="K303" s="87"/>
      <c r="L303" s="87"/>
      <c r="M303" s="87"/>
      <c r="N303" s="88"/>
      <c r="O303" s="88"/>
      <c r="P303" s="88"/>
      <c r="Q303" s="89"/>
      <c r="R303" s="88"/>
      <c r="S303" s="88"/>
      <c r="T303" s="88"/>
      <c r="U303" s="88"/>
      <c r="V303" s="88"/>
      <c r="W303" s="88"/>
      <c r="X303" s="88"/>
      <c r="Y303" s="88"/>
      <c r="Z303" s="88"/>
    </row>
    <row r="304" spans="1:26" ht="12" customHeight="1">
      <c r="A304" s="88"/>
      <c r="B304" s="87"/>
      <c r="C304" s="88"/>
      <c r="D304" s="88"/>
      <c r="E304" s="88"/>
      <c r="F304" s="88"/>
      <c r="G304" s="88"/>
      <c r="H304" s="88"/>
      <c r="I304" s="87"/>
      <c r="J304" s="87"/>
      <c r="K304" s="87"/>
      <c r="L304" s="87"/>
      <c r="M304" s="87"/>
      <c r="N304" s="88"/>
      <c r="O304" s="88"/>
      <c r="P304" s="88"/>
      <c r="Q304" s="89"/>
      <c r="R304" s="88"/>
      <c r="S304" s="88"/>
      <c r="T304" s="88"/>
      <c r="U304" s="88"/>
      <c r="V304" s="88"/>
      <c r="W304" s="88"/>
      <c r="X304" s="88"/>
      <c r="Y304" s="88"/>
      <c r="Z304" s="88"/>
    </row>
    <row r="305" spans="1:26" ht="12" customHeight="1">
      <c r="A305" s="88"/>
      <c r="B305" s="87"/>
      <c r="C305" s="88"/>
      <c r="D305" s="88"/>
      <c r="E305" s="88"/>
      <c r="F305" s="88"/>
      <c r="G305" s="88"/>
      <c r="H305" s="88"/>
      <c r="I305" s="87"/>
      <c r="J305" s="87"/>
      <c r="K305" s="87"/>
      <c r="L305" s="87"/>
      <c r="M305" s="87"/>
      <c r="N305" s="88"/>
      <c r="O305" s="88"/>
      <c r="P305" s="88"/>
      <c r="Q305" s="89"/>
      <c r="R305" s="88"/>
      <c r="S305" s="88"/>
      <c r="T305" s="88"/>
      <c r="U305" s="88"/>
      <c r="V305" s="88"/>
      <c r="W305" s="88"/>
      <c r="X305" s="88"/>
      <c r="Y305" s="88"/>
      <c r="Z305" s="88"/>
    </row>
    <row r="306" spans="1:26" ht="12" customHeight="1">
      <c r="A306" s="88"/>
      <c r="B306" s="87"/>
      <c r="C306" s="88"/>
      <c r="D306" s="88"/>
      <c r="E306" s="88"/>
      <c r="F306" s="88"/>
      <c r="G306" s="88"/>
      <c r="H306" s="88"/>
      <c r="I306" s="87"/>
      <c r="J306" s="87"/>
      <c r="K306" s="87"/>
      <c r="L306" s="87"/>
      <c r="M306" s="87"/>
      <c r="N306" s="88"/>
      <c r="O306" s="88"/>
      <c r="P306" s="88"/>
      <c r="Q306" s="89"/>
      <c r="R306" s="88"/>
      <c r="S306" s="88"/>
      <c r="T306" s="88"/>
      <c r="U306" s="88"/>
      <c r="V306" s="88"/>
      <c r="W306" s="88"/>
      <c r="X306" s="88"/>
      <c r="Y306" s="88"/>
      <c r="Z306" s="88"/>
    </row>
    <row r="307" spans="1:26" ht="12" customHeight="1">
      <c r="A307" s="88"/>
      <c r="B307" s="87"/>
      <c r="C307" s="88"/>
      <c r="D307" s="88"/>
      <c r="E307" s="88"/>
      <c r="F307" s="88"/>
      <c r="G307" s="88"/>
      <c r="H307" s="88"/>
      <c r="I307" s="87"/>
      <c r="J307" s="87"/>
      <c r="K307" s="87"/>
      <c r="L307" s="87"/>
      <c r="M307" s="87"/>
      <c r="N307" s="88"/>
      <c r="O307" s="88"/>
      <c r="P307" s="88"/>
      <c r="Q307" s="89"/>
      <c r="R307" s="88"/>
      <c r="S307" s="88"/>
      <c r="T307" s="88"/>
      <c r="U307" s="88"/>
      <c r="V307" s="88"/>
      <c r="W307" s="88"/>
      <c r="X307" s="88"/>
      <c r="Y307" s="88"/>
      <c r="Z307" s="88"/>
    </row>
    <row r="308" spans="1:26" ht="12" customHeight="1">
      <c r="A308" s="88"/>
      <c r="B308" s="87"/>
      <c r="C308" s="88"/>
      <c r="D308" s="88"/>
      <c r="E308" s="88"/>
      <c r="F308" s="88"/>
      <c r="G308" s="88"/>
      <c r="H308" s="88"/>
      <c r="I308" s="87"/>
      <c r="J308" s="87"/>
      <c r="K308" s="87"/>
      <c r="L308" s="87"/>
      <c r="M308" s="87"/>
      <c r="N308" s="88"/>
      <c r="O308" s="88"/>
      <c r="P308" s="88"/>
      <c r="Q308" s="89"/>
      <c r="R308" s="88"/>
      <c r="S308" s="88"/>
      <c r="T308" s="88"/>
      <c r="U308" s="88"/>
      <c r="V308" s="88"/>
      <c r="W308" s="88"/>
      <c r="X308" s="88"/>
      <c r="Y308" s="88"/>
      <c r="Z308" s="88"/>
    </row>
    <row r="309" spans="1:26" ht="12" customHeight="1">
      <c r="A309" s="88"/>
      <c r="B309" s="87"/>
      <c r="C309" s="88"/>
      <c r="D309" s="88"/>
      <c r="E309" s="88"/>
      <c r="F309" s="88"/>
      <c r="G309" s="88"/>
      <c r="H309" s="88"/>
      <c r="I309" s="87"/>
      <c r="J309" s="87"/>
      <c r="K309" s="87"/>
      <c r="L309" s="87"/>
      <c r="M309" s="87"/>
      <c r="N309" s="88"/>
      <c r="O309" s="88"/>
      <c r="P309" s="88"/>
      <c r="Q309" s="89"/>
      <c r="R309" s="88"/>
      <c r="S309" s="88"/>
      <c r="T309" s="88"/>
      <c r="U309" s="88"/>
      <c r="V309" s="88"/>
      <c r="W309" s="88"/>
      <c r="X309" s="88"/>
      <c r="Y309" s="88"/>
      <c r="Z309" s="88"/>
    </row>
    <row r="310" spans="1:26" ht="12" customHeight="1">
      <c r="A310" s="88"/>
      <c r="B310" s="87"/>
      <c r="C310" s="88"/>
      <c r="D310" s="88"/>
      <c r="E310" s="88"/>
      <c r="F310" s="88"/>
      <c r="G310" s="88"/>
      <c r="H310" s="88"/>
      <c r="I310" s="87"/>
      <c r="J310" s="87"/>
      <c r="K310" s="87"/>
      <c r="L310" s="87"/>
      <c r="M310" s="87"/>
      <c r="N310" s="88"/>
      <c r="O310" s="88"/>
      <c r="P310" s="88"/>
      <c r="Q310" s="89"/>
      <c r="R310" s="88"/>
      <c r="S310" s="88"/>
      <c r="T310" s="88"/>
      <c r="U310" s="88"/>
      <c r="V310" s="88"/>
      <c r="W310" s="88"/>
      <c r="X310" s="88"/>
      <c r="Y310" s="88"/>
      <c r="Z310" s="88"/>
    </row>
    <row r="311" spans="1:26" ht="12" customHeight="1">
      <c r="A311" s="88"/>
      <c r="B311" s="87"/>
      <c r="C311" s="88"/>
      <c r="D311" s="88"/>
      <c r="E311" s="88"/>
      <c r="F311" s="88"/>
      <c r="G311" s="88"/>
      <c r="H311" s="88"/>
      <c r="I311" s="87"/>
      <c r="J311" s="87"/>
      <c r="K311" s="87"/>
      <c r="L311" s="87"/>
      <c r="M311" s="87"/>
      <c r="N311" s="88"/>
      <c r="O311" s="88"/>
      <c r="P311" s="88"/>
      <c r="Q311" s="89"/>
      <c r="R311" s="88"/>
      <c r="S311" s="88"/>
      <c r="T311" s="88"/>
      <c r="U311" s="88"/>
      <c r="V311" s="88"/>
      <c r="W311" s="88"/>
      <c r="X311" s="88"/>
      <c r="Y311" s="88"/>
      <c r="Z311" s="88"/>
    </row>
    <row r="312" spans="1:26" ht="12" customHeight="1">
      <c r="A312" s="88"/>
      <c r="B312" s="87"/>
      <c r="C312" s="88"/>
      <c r="D312" s="88"/>
      <c r="E312" s="88"/>
      <c r="F312" s="88"/>
      <c r="G312" s="88"/>
      <c r="H312" s="88"/>
      <c r="I312" s="87"/>
      <c r="J312" s="87"/>
      <c r="K312" s="87"/>
      <c r="L312" s="87"/>
      <c r="M312" s="87"/>
      <c r="N312" s="88"/>
      <c r="O312" s="88"/>
      <c r="P312" s="88"/>
      <c r="Q312" s="89"/>
      <c r="R312" s="88"/>
      <c r="S312" s="88"/>
      <c r="T312" s="88"/>
      <c r="U312" s="88"/>
      <c r="V312" s="88"/>
      <c r="W312" s="88"/>
      <c r="X312" s="88"/>
      <c r="Y312" s="88"/>
      <c r="Z312" s="88"/>
    </row>
    <row r="313" spans="1:26" ht="12" customHeight="1">
      <c r="A313" s="88"/>
      <c r="B313" s="87"/>
      <c r="C313" s="88"/>
      <c r="D313" s="88"/>
      <c r="E313" s="88"/>
      <c r="F313" s="88"/>
      <c r="G313" s="88"/>
      <c r="H313" s="88"/>
      <c r="I313" s="87"/>
      <c r="J313" s="87"/>
      <c r="K313" s="87"/>
      <c r="L313" s="87"/>
      <c r="M313" s="87"/>
      <c r="N313" s="88"/>
      <c r="O313" s="88"/>
      <c r="P313" s="88"/>
      <c r="Q313" s="89"/>
      <c r="R313" s="88"/>
      <c r="S313" s="88"/>
      <c r="T313" s="88"/>
      <c r="U313" s="88"/>
      <c r="V313" s="88"/>
      <c r="W313" s="88"/>
      <c r="X313" s="88"/>
      <c r="Y313" s="88"/>
      <c r="Z313" s="88"/>
    </row>
    <row r="314" spans="1:26" ht="12" customHeight="1">
      <c r="A314" s="88"/>
      <c r="B314" s="87"/>
      <c r="C314" s="88"/>
      <c r="D314" s="88"/>
      <c r="E314" s="88"/>
      <c r="F314" s="88"/>
      <c r="G314" s="88"/>
      <c r="H314" s="88"/>
      <c r="I314" s="87"/>
      <c r="J314" s="87"/>
      <c r="K314" s="87"/>
      <c r="L314" s="87"/>
      <c r="M314" s="87"/>
      <c r="N314" s="88"/>
      <c r="O314" s="88"/>
      <c r="P314" s="88"/>
      <c r="Q314" s="89"/>
      <c r="R314" s="88"/>
      <c r="S314" s="88"/>
      <c r="T314" s="88"/>
      <c r="U314" s="88"/>
      <c r="V314" s="88"/>
      <c r="W314" s="88"/>
      <c r="X314" s="88"/>
      <c r="Y314" s="88"/>
      <c r="Z314" s="88"/>
    </row>
    <row r="315" spans="1:26" ht="12" customHeight="1">
      <c r="A315" s="88"/>
      <c r="B315" s="87"/>
      <c r="C315" s="88"/>
      <c r="D315" s="88"/>
      <c r="E315" s="88"/>
      <c r="F315" s="88"/>
      <c r="G315" s="88"/>
      <c r="H315" s="88"/>
      <c r="I315" s="87"/>
      <c r="J315" s="87"/>
      <c r="K315" s="87"/>
      <c r="L315" s="87"/>
      <c r="M315" s="87"/>
      <c r="N315" s="88"/>
      <c r="O315" s="88"/>
      <c r="P315" s="88"/>
      <c r="Q315" s="89"/>
      <c r="R315" s="88"/>
      <c r="S315" s="88"/>
      <c r="T315" s="88"/>
      <c r="U315" s="88"/>
      <c r="V315" s="88"/>
      <c r="W315" s="88"/>
      <c r="X315" s="88"/>
      <c r="Y315" s="88"/>
      <c r="Z315" s="88"/>
    </row>
    <row r="316" spans="1:26" ht="12" customHeight="1">
      <c r="A316" s="88"/>
      <c r="B316" s="87"/>
      <c r="C316" s="88"/>
      <c r="D316" s="88"/>
      <c r="E316" s="88"/>
      <c r="F316" s="88"/>
      <c r="G316" s="88"/>
      <c r="H316" s="88"/>
      <c r="I316" s="87"/>
      <c r="J316" s="87"/>
      <c r="K316" s="87"/>
      <c r="L316" s="87"/>
      <c r="M316" s="87"/>
      <c r="N316" s="88"/>
      <c r="O316" s="88"/>
      <c r="P316" s="88"/>
      <c r="Q316" s="89"/>
      <c r="R316" s="88"/>
      <c r="S316" s="88"/>
      <c r="T316" s="88"/>
      <c r="U316" s="88"/>
      <c r="V316" s="88"/>
      <c r="W316" s="88"/>
      <c r="X316" s="88"/>
      <c r="Y316" s="88"/>
      <c r="Z316" s="88"/>
    </row>
    <row r="317" spans="1:26" ht="12" customHeight="1">
      <c r="A317" s="88"/>
      <c r="B317" s="87"/>
      <c r="C317" s="88"/>
      <c r="D317" s="88"/>
      <c r="E317" s="88"/>
      <c r="F317" s="88"/>
      <c r="G317" s="88"/>
      <c r="H317" s="88"/>
      <c r="I317" s="87"/>
      <c r="J317" s="87"/>
      <c r="K317" s="87"/>
      <c r="L317" s="87"/>
      <c r="M317" s="87"/>
      <c r="N317" s="88"/>
      <c r="O317" s="88"/>
      <c r="P317" s="88"/>
      <c r="Q317" s="89"/>
      <c r="R317" s="88"/>
      <c r="S317" s="88"/>
      <c r="T317" s="88"/>
      <c r="U317" s="88"/>
      <c r="V317" s="88"/>
      <c r="W317" s="88"/>
      <c r="X317" s="88"/>
      <c r="Y317" s="88"/>
      <c r="Z317" s="88"/>
    </row>
    <row r="318" spans="1:26" ht="12" customHeight="1">
      <c r="A318" s="88"/>
      <c r="B318" s="87"/>
      <c r="C318" s="88"/>
      <c r="D318" s="88"/>
      <c r="E318" s="88"/>
      <c r="F318" s="88"/>
      <c r="G318" s="88"/>
      <c r="H318" s="88"/>
      <c r="I318" s="87"/>
      <c r="J318" s="87"/>
      <c r="K318" s="87"/>
      <c r="L318" s="87"/>
      <c r="M318" s="87"/>
      <c r="N318" s="88"/>
      <c r="O318" s="88"/>
      <c r="P318" s="88"/>
      <c r="Q318" s="89"/>
      <c r="R318" s="88"/>
      <c r="S318" s="88"/>
      <c r="T318" s="88"/>
      <c r="U318" s="88"/>
      <c r="V318" s="88"/>
      <c r="W318" s="88"/>
      <c r="X318" s="88"/>
      <c r="Y318" s="88"/>
      <c r="Z318" s="88"/>
    </row>
    <row r="319" spans="1:26" ht="12" customHeight="1">
      <c r="A319" s="88"/>
      <c r="B319" s="87"/>
      <c r="C319" s="88"/>
      <c r="D319" s="88"/>
      <c r="E319" s="88"/>
      <c r="F319" s="88"/>
      <c r="G319" s="88"/>
      <c r="H319" s="88"/>
      <c r="I319" s="87"/>
      <c r="J319" s="87"/>
      <c r="K319" s="87"/>
      <c r="L319" s="87"/>
      <c r="M319" s="87"/>
      <c r="N319" s="88"/>
      <c r="O319" s="88"/>
      <c r="P319" s="88"/>
      <c r="Q319" s="89"/>
      <c r="R319" s="88"/>
      <c r="S319" s="88"/>
      <c r="T319" s="88"/>
      <c r="U319" s="88"/>
      <c r="V319" s="88"/>
      <c r="W319" s="88"/>
      <c r="X319" s="88"/>
      <c r="Y319" s="88"/>
      <c r="Z319" s="88"/>
    </row>
    <row r="320" spans="1:26" ht="12" customHeight="1">
      <c r="A320" s="88"/>
      <c r="B320" s="87"/>
      <c r="C320" s="88"/>
      <c r="D320" s="88"/>
      <c r="E320" s="88"/>
      <c r="F320" s="88"/>
      <c r="G320" s="88"/>
      <c r="H320" s="88"/>
      <c r="I320" s="87"/>
      <c r="J320" s="87"/>
      <c r="K320" s="87"/>
      <c r="L320" s="87"/>
      <c r="M320" s="87"/>
      <c r="N320" s="88"/>
      <c r="O320" s="88"/>
      <c r="P320" s="88"/>
      <c r="Q320" s="89"/>
      <c r="R320" s="88"/>
      <c r="S320" s="88"/>
      <c r="T320" s="88"/>
      <c r="U320" s="88"/>
      <c r="V320" s="88"/>
      <c r="W320" s="88"/>
      <c r="X320" s="88"/>
      <c r="Y320" s="88"/>
      <c r="Z320" s="88"/>
    </row>
    <row r="321" spans="1:26" ht="12" customHeight="1">
      <c r="A321" s="88"/>
      <c r="F321" s="88"/>
      <c r="G321" s="88"/>
      <c r="H321" s="88"/>
      <c r="I321" s="87"/>
      <c r="J321" s="87"/>
      <c r="K321" s="87"/>
      <c r="L321" s="87"/>
      <c r="M321" s="87"/>
      <c r="N321" s="88"/>
      <c r="O321" s="88"/>
      <c r="P321" s="88"/>
      <c r="Q321" s="89"/>
      <c r="R321" s="88"/>
      <c r="S321" s="88"/>
      <c r="T321" s="88"/>
      <c r="U321" s="88"/>
      <c r="V321" s="88"/>
      <c r="W321" s="88"/>
      <c r="X321" s="88"/>
      <c r="Y321" s="88"/>
      <c r="Z321" s="88"/>
    </row>
    <row r="322" spans="1:26" ht="12" customHeight="1">
      <c r="A322" s="88"/>
      <c r="F322" s="88"/>
      <c r="G322" s="88"/>
      <c r="H322" s="88"/>
      <c r="I322" s="87"/>
      <c r="J322" s="87"/>
      <c r="K322" s="87"/>
      <c r="L322" s="87"/>
      <c r="M322" s="87"/>
      <c r="N322" s="88"/>
      <c r="O322" s="88"/>
      <c r="P322" s="88"/>
      <c r="Q322" s="89"/>
      <c r="R322" s="88"/>
      <c r="S322" s="88"/>
      <c r="T322" s="88"/>
      <c r="U322" s="88"/>
      <c r="V322" s="88"/>
      <c r="W322" s="88"/>
      <c r="X322" s="88"/>
      <c r="Y322" s="88"/>
      <c r="Z322" s="88"/>
    </row>
    <row r="323" spans="1:26" ht="12" customHeight="1">
      <c r="A323" s="88"/>
      <c r="B323" s="87"/>
      <c r="C323" s="88"/>
      <c r="D323" s="88"/>
      <c r="E323" s="88"/>
      <c r="F323" s="88"/>
      <c r="G323" s="88"/>
      <c r="H323" s="88"/>
      <c r="I323" s="87"/>
      <c r="J323" s="87"/>
      <c r="K323" s="87"/>
      <c r="L323" s="87"/>
      <c r="M323" s="87"/>
      <c r="N323" s="88"/>
      <c r="O323" s="88"/>
      <c r="P323" s="88"/>
      <c r="Q323" s="89"/>
      <c r="R323" s="88"/>
      <c r="S323" s="88"/>
      <c r="T323" s="88"/>
      <c r="U323" s="88"/>
      <c r="V323" s="88"/>
      <c r="W323" s="88"/>
      <c r="X323" s="88"/>
      <c r="Y323" s="88"/>
      <c r="Z323" s="88"/>
    </row>
    <row r="324" spans="1:26" ht="12" customHeight="1">
      <c r="A324" s="88"/>
      <c r="B324" s="87"/>
      <c r="C324" s="88"/>
      <c r="D324" s="88"/>
      <c r="E324" s="88"/>
      <c r="F324" s="88"/>
      <c r="G324" s="88"/>
      <c r="H324" s="88"/>
      <c r="I324" s="87"/>
      <c r="J324" s="87"/>
      <c r="K324" s="87"/>
      <c r="L324" s="87"/>
      <c r="M324" s="87"/>
      <c r="N324" s="88"/>
      <c r="O324" s="88"/>
      <c r="P324" s="88"/>
      <c r="Q324" s="89"/>
      <c r="R324" s="88"/>
      <c r="S324" s="88"/>
      <c r="T324" s="88"/>
      <c r="U324" s="88"/>
      <c r="V324" s="88"/>
      <c r="W324" s="88"/>
      <c r="X324" s="88"/>
      <c r="Y324" s="88"/>
      <c r="Z324" s="88"/>
    </row>
    <row r="325" spans="1:26" ht="12" customHeight="1">
      <c r="A325" s="88"/>
      <c r="B325" s="87"/>
      <c r="C325" s="88"/>
      <c r="D325" s="88"/>
      <c r="E325" s="88"/>
      <c r="F325" s="88"/>
      <c r="G325" s="88"/>
      <c r="H325" s="88"/>
      <c r="I325" s="87"/>
      <c r="J325" s="87"/>
      <c r="K325" s="87"/>
      <c r="L325" s="87"/>
      <c r="M325" s="87"/>
      <c r="N325" s="88"/>
      <c r="O325" s="88"/>
      <c r="P325" s="88"/>
      <c r="Q325" s="89"/>
      <c r="R325" s="88"/>
      <c r="S325" s="88"/>
      <c r="T325" s="88"/>
      <c r="U325" s="88"/>
      <c r="V325" s="88"/>
      <c r="W325" s="88"/>
      <c r="X325" s="88"/>
      <c r="Y325" s="88"/>
      <c r="Z325" s="88"/>
    </row>
    <row r="326" spans="1:26" ht="12" customHeight="1">
      <c r="A326" s="88"/>
      <c r="B326" s="87"/>
      <c r="C326" s="88"/>
      <c r="D326" s="88"/>
      <c r="E326" s="88"/>
      <c r="F326" s="88"/>
      <c r="G326" s="88"/>
      <c r="H326" s="88"/>
      <c r="I326" s="87"/>
      <c r="J326" s="87"/>
      <c r="K326" s="87"/>
      <c r="L326" s="87"/>
      <c r="M326" s="87"/>
      <c r="N326" s="88"/>
      <c r="O326" s="88"/>
      <c r="P326" s="88"/>
      <c r="Q326" s="89"/>
      <c r="R326" s="88"/>
      <c r="S326" s="88"/>
      <c r="T326" s="88"/>
      <c r="U326" s="88"/>
      <c r="V326" s="88"/>
      <c r="W326" s="88"/>
      <c r="X326" s="88"/>
      <c r="Y326" s="88"/>
      <c r="Z326" s="88"/>
    </row>
    <row r="327" spans="1:26" ht="12" customHeight="1">
      <c r="A327" s="88"/>
      <c r="B327" s="87"/>
      <c r="C327" s="88"/>
      <c r="D327" s="88"/>
      <c r="E327" s="88"/>
      <c r="F327" s="88"/>
      <c r="G327" s="88"/>
      <c r="H327" s="88"/>
      <c r="I327" s="87"/>
      <c r="J327" s="87"/>
      <c r="K327" s="87"/>
      <c r="L327" s="87"/>
      <c r="M327" s="87"/>
      <c r="N327" s="88"/>
      <c r="O327" s="88"/>
      <c r="P327" s="88"/>
      <c r="Q327" s="89"/>
      <c r="R327" s="88"/>
      <c r="S327" s="88"/>
      <c r="T327" s="88"/>
      <c r="U327" s="88"/>
      <c r="V327" s="88"/>
      <c r="W327" s="88"/>
      <c r="X327" s="88"/>
      <c r="Y327" s="88"/>
      <c r="Z327" s="88"/>
    </row>
    <row r="328" spans="1:26" ht="12" customHeight="1">
      <c r="A328" s="88"/>
      <c r="B328" s="87"/>
      <c r="C328" s="88"/>
      <c r="D328" s="88"/>
      <c r="E328" s="88"/>
      <c r="F328" s="88"/>
      <c r="G328" s="88"/>
      <c r="H328" s="88"/>
      <c r="I328" s="87"/>
      <c r="J328" s="87"/>
      <c r="K328" s="87"/>
      <c r="L328" s="87"/>
      <c r="M328" s="87"/>
      <c r="N328" s="88"/>
      <c r="O328" s="88"/>
      <c r="P328" s="88"/>
      <c r="Q328" s="89"/>
      <c r="R328" s="88"/>
      <c r="S328" s="88"/>
      <c r="T328" s="88"/>
      <c r="U328" s="88"/>
      <c r="V328" s="88"/>
      <c r="W328" s="88"/>
      <c r="X328" s="88"/>
      <c r="Y328" s="88"/>
      <c r="Z328" s="88"/>
    </row>
    <row r="329" spans="1:26" ht="12" customHeight="1">
      <c r="A329" s="88"/>
      <c r="B329" s="87"/>
      <c r="C329" s="88"/>
      <c r="D329" s="88"/>
      <c r="E329" s="88"/>
      <c r="F329" s="88"/>
      <c r="G329" s="88"/>
      <c r="H329" s="88"/>
      <c r="I329" s="87"/>
      <c r="J329" s="87"/>
      <c r="K329" s="87"/>
      <c r="L329" s="87"/>
      <c r="M329" s="87"/>
      <c r="N329" s="88"/>
      <c r="O329" s="88"/>
      <c r="P329" s="88"/>
      <c r="Q329" s="89"/>
      <c r="R329" s="88"/>
      <c r="S329" s="88"/>
      <c r="T329" s="88"/>
      <c r="U329" s="88"/>
      <c r="V329" s="88"/>
      <c r="W329" s="88"/>
      <c r="X329" s="88"/>
      <c r="Y329" s="88"/>
      <c r="Z329" s="88"/>
    </row>
    <row r="330" spans="1:26" ht="12" customHeight="1">
      <c r="A330" s="88"/>
      <c r="B330" s="87"/>
      <c r="C330" s="88"/>
      <c r="D330" s="88"/>
      <c r="E330" s="88"/>
      <c r="F330" s="88"/>
      <c r="G330" s="88"/>
      <c r="H330" s="88"/>
      <c r="I330" s="87"/>
      <c r="J330" s="87"/>
      <c r="K330" s="87"/>
      <c r="L330" s="87"/>
      <c r="M330" s="87"/>
      <c r="N330" s="88"/>
      <c r="O330" s="88"/>
      <c r="P330" s="88"/>
      <c r="Q330" s="89"/>
      <c r="R330" s="88"/>
      <c r="S330" s="88"/>
      <c r="T330" s="88"/>
      <c r="U330" s="88"/>
      <c r="V330" s="88"/>
      <c r="W330" s="88"/>
      <c r="X330" s="88"/>
      <c r="Y330" s="88"/>
      <c r="Z330" s="88"/>
    </row>
    <row r="331" spans="1:26" ht="12" customHeight="1">
      <c r="A331" s="88"/>
      <c r="B331" s="87"/>
      <c r="C331" s="88"/>
      <c r="D331" s="88"/>
      <c r="E331" s="88"/>
      <c r="F331" s="88"/>
      <c r="G331" s="88"/>
      <c r="H331" s="88"/>
      <c r="I331" s="87"/>
      <c r="J331" s="87"/>
      <c r="K331" s="87"/>
      <c r="L331" s="87"/>
      <c r="M331" s="87"/>
      <c r="N331" s="88"/>
      <c r="O331" s="88"/>
      <c r="P331" s="88"/>
      <c r="Q331" s="89"/>
      <c r="R331" s="88"/>
      <c r="S331" s="88"/>
      <c r="T331" s="88"/>
      <c r="U331" s="88"/>
      <c r="V331" s="88"/>
      <c r="W331" s="88"/>
      <c r="X331" s="88"/>
      <c r="Y331" s="88"/>
      <c r="Z331" s="88"/>
    </row>
    <row r="332" spans="1:26" ht="12" customHeight="1">
      <c r="A332" s="88"/>
      <c r="B332" s="87"/>
      <c r="C332" s="88"/>
      <c r="D332" s="88"/>
      <c r="E332" s="88"/>
      <c r="Z332" s="88"/>
    </row>
    <row r="333" spans="1:26" ht="12" customHeight="1">
      <c r="A333" s="88"/>
      <c r="B333" s="87"/>
      <c r="C333" s="88"/>
      <c r="D333" s="88"/>
      <c r="E333" s="88"/>
      <c r="F333" s="88"/>
      <c r="G333" s="88"/>
      <c r="H333" s="88"/>
      <c r="I333" s="87"/>
      <c r="J333" s="87"/>
      <c r="K333" s="87"/>
      <c r="L333" s="87"/>
      <c r="M333" s="87"/>
      <c r="N333" s="88"/>
      <c r="O333" s="88"/>
      <c r="P333" s="88"/>
      <c r="Q333" s="89"/>
      <c r="R333" s="88"/>
      <c r="S333" s="88"/>
      <c r="T333" s="88"/>
      <c r="U333" s="88"/>
      <c r="V333" s="88"/>
      <c r="W333" s="88"/>
      <c r="X333" s="88"/>
      <c r="Y333" s="88"/>
      <c r="Z333" s="88"/>
    </row>
    <row r="334" spans="1:26" ht="12" customHeight="1">
      <c r="A334" s="88"/>
      <c r="B334" s="87"/>
      <c r="C334" s="88"/>
      <c r="D334" s="88"/>
      <c r="E334" s="88"/>
      <c r="F334" s="88"/>
      <c r="G334" s="88"/>
      <c r="H334" s="88"/>
      <c r="I334" s="87"/>
      <c r="J334" s="87"/>
      <c r="K334" s="87"/>
      <c r="L334" s="87"/>
      <c r="M334" s="87"/>
      <c r="N334" s="88"/>
      <c r="O334" s="88"/>
      <c r="P334" s="88"/>
      <c r="Q334" s="89"/>
      <c r="R334" s="88"/>
      <c r="S334" s="88"/>
      <c r="T334" s="88"/>
      <c r="U334" s="88"/>
      <c r="V334" s="88"/>
      <c r="W334" s="88"/>
      <c r="X334" s="88"/>
      <c r="Y334" s="88"/>
      <c r="Z334" s="88"/>
    </row>
    <row r="335" spans="1:26" ht="12" customHeight="1">
      <c r="A335" s="88"/>
      <c r="B335" s="87"/>
      <c r="C335" s="88"/>
      <c r="D335" s="88"/>
      <c r="E335" s="88"/>
      <c r="F335" s="88"/>
      <c r="G335" s="88"/>
      <c r="H335" s="88"/>
      <c r="I335" s="87"/>
      <c r="J335" s="87"/>
      <c r="K335" s="87"/>
      <c r="L335" s="87"/>
      <c r="M335" s="87"/>
      <c r="N335" s="88"/>
      <c r="O335" s="88"/>
      <c r="P335" s="88"/>
      <c r="Q335" s="89"/>
      <c r="R335" s="88"/>
      <c r="S335" s="88"/>
      <c r="T335" s="88"/>
      <c r="U335" s="88"/>
      <c r="V335" s="88"/>
      <c r="W335" s="88"/>
      <c r="X335" s="88"/>
      <c r="Y335" s="88"/>
      <c r="Z335" s="88"/>
    </row>
    <row r="336" spans="1:26" ht="12" customHeight="1">
      <c r="A336" s="88"/>
      <c r="B336" s="87"/>
      <c r="C336" s="88"/>
      <c r="D336" s="88"/>
      <c r="E336" s="88"/>
      <c r="F336" s="88"/>
      <c r="G336" s="88"/>
      <c r="H336" s="88"/>
      <c r="I336" s="87"/>
      <c r="J336" s="87"/>
      <c r="K336" s="87"/>
      <c r="L336" s="87"/>
      <c r="M336" s="87"/>
      <c r="N336" s="88"/>
      <c r="O336" s="88"/>
      <c r="P336" s="88"/>
      <c r="Q336" s="89"/>
      <c r="R336" s="88"/>
      <c r="S336" s="88"/>
      <c r="T336" s="88"/>
      <c r="U336" s="88"/>
      <c r="V336" s="88"/>
      <c r="W336" s="88"/>
      <c r="X336" s="88"/>
      <c r="Y336" s="88"/>
      <c r="Z336" s="88"/>
    </row>
    <row r="337" spans="1:26" ht="12" customHeight="1">
      <c r="A337" s="88"/>
      <c r="B337" s="87"/>
      <c r="C337" s="88"/>
      <c r="D337" s="88"/>
      <c r="E337" s="88"/>
      <c r="F337" s="88"/>
      <c r="G337" s="88"/>
      <c r="H337" s="88"/>
      <c r="I337" s="87"/>
      <c r="J337" s="87"/>
      <c r="K337" s="87"/>
      <c r="L337" s="87"/>
      <c r="M337" s="87"/>
      <c r="N337" s="88"/>
      <c r="O337" s="88"/>
      <c r="P337" s="88"/>
      <c r="Q337" s="89"/>
      <c r="R337" s="88"/>
      <c r="S337" s="88"/>
      <c r="T337" s="88"/>
      <c r="U337" s="88"/>
      <c r="V337" s="88"/>
      <c r="W337" s="88"/>
      <c r="X337" s="88"/>
      <c r="Y337" s="88"/>
      <c r="Z337" s="88"/>
    </row>
    <row r="338" spans="1:26" ht="12" customHeight="1">
      <c r="A338" s="88"/>
      <c r="B338" s="87"/>
      <c r="C338" s="88"/>
      <c r="D338" s="88"/>
      <c r="E338" s="88"/>
      <c r="F338" s="88"/>
      <c r="G338" s="88"/>
      <c r="H338" s="88"/>
      <c r="I338" s="87"/>
      <c r="J338" s="87"/>
      <c r="K338" s="87"/>
      <c r="L338" s="87"/>
      <c r="M338" s="87"/>
      <c r="N338" s="88"/>
      <c r="O338" s="88"/>
      <c r="P338" s="88"/>
      <c r="Q338" s="89"/>
      <c r="R338" s="88"/>
      <c r="S338" s="88"/>
      <c r="T338" s="88"/>
      <c r="U338" s="88"/>
      <c r="V338" s="88"/>
      <c r="W338" s="88"/>
      <c r="X338" s="88"/>
      <c r="Y338" s="88"/>
      <c r="Z338" s="88"/>
    </row>
    <row r="339" spans="1:26" ht="12" customHeight="1">
      <c r="A339" s="88"/>
      <c r="B339" s="87"/>
      <c r="C339" s="88"/>
      <c r="D339" s="88"/>
      <c r="E339" s="88"/>
      <c r="F339" s="88"/>
      <c r="G339" s="88"/>
      <c r="H339" s="88"/>
      <c r="I339" s="87"/>
      <c r="J339" s="87"/>
      <c r="K339" s="87"/>
      <c r="L339" s="87"/>
      <c r="M339" s="87"/>
      <c r="N339" s="88"/>
      <c r="O339" s="88"/>
      <c r="P339" s="88"/>
      <c r="Q339" s="89"/>
      <c r="R339" s="88"/>
      <c r="S339" s="88"/>
      <c r="T339" s="88"/>
      <c r="U339" s="88"/>
      <c r="V339" s="88"/>
      <c r="W339" s="88"/>
      <c r="X339" s="88"/>
      <c r="Y339" s="88"/>
    </row>
    <row r="340" spans="1:26" ht="12" customHeight="1">
      <c r="A340" s="88"/>
      <c r="B340" s="87"/>
      <c r="C340" s="88"/>
      <c r="D340" s="88"/>
      <c r="E340" s="88"/>
      <c r="F340" s="88"/>
      <c r="G340" s="88"/>
      <c r="H340" s="88"/>
      <c r="I340" s="87"/>
      <c r="J340" s="87"/>
      <c r="K340" s="87"/>
      <c r="L340" s="87"/>
      <c r="M340" s="87"/>
      <c r="N340" s="88"/>
      <c r="O340" s="88"/>
      <c r="P340" s="88"/>
      <c r="Q340" s="89"/>
      <c r="R340" s="88"/>
      <c r="S340" s="88"/>
      <c r="T340" s="88"/>
      <c r="U340" s="88"/>
      <c r="V340" s="88"/>
      <c r="W340" s="88"/>
      <c r="X340" s="88"/>
      <c r="Y340" s="88"/>
      <c r="Z340" s="88"/>
    </row>
    <row r="341" spans="1:26" ht="12" customHeight="1">
      <c r="A341" s="88"/>
      <c r="B341" s="87"/>
      <c r="C341" s="88"/>
      <c r="D341" s="88"/>
      <c r="E341" s="88"/>
      <c r="F341" s="88"/>
      <c r="G341" s="88"/>
      <c r="H341" s="88"/>
      <c r="I341" s="87"/>
      <c r="J341" s="87"/>
      <c r="K341" s="87"/>
      <c r="L341" s="87"/>
      <c r="M341" s="87"/>
      <c r="N341" s="88"/>
      <c r="O341" s="88"/>
      <c r="P341" s="88"/>
      <c r="Q341" s="89"/>
      <c r="R341" s="88"/>
      <c r="S341" s="88"/>
      <c r="T341" s="88"/>
      <c r="U341" s="88"/>
      <c r="V341" s="88"/>
      <c r="W341" s="88"/>
      <c r="X341" s="88"/>
      <c r="Y341" s="88"/>
      <c r="Z341" s="88"/>
    </row>
    <row r="342" spans="1:26" ht="12" customHeight="1">
      <c r="A342" s="88"/>
      <c r="B342" s="87"/>
      <c r="C342" s="88"/>
      <c r="D342" s="88"/>
      <c r="E342" s="88"/>
      <c r="F342" s="88"/>
      <c r="G342" s="88"/>
      <c r="H342" s="88"/>
      <c r="I342" s="87"/>
      <c r="J342" s="87"/>
      <c r="K342" s="87"/>
      <c r="L342" s="87"/>
      <c r="M342" s="87"/>
      <c r="N342" s="88"/>
      <c r="O342" s="88"/>
      <c r="P342" s="88"/>
      <c r="Q342" s="89"/>
      <c r="R342" s="88"/>
      <c r="S342" s="88"/>
      <c r="T342" s="88"/>
      <c r="U342" s="88"/>
      <c r="V342" s="88"/>
      <c r="W342" s="88"/>
      <c r="X342" s="88"/>
      <c r="Y342" s="88"/>
      <c r="Z342" s="88"/>
    </row>
    <row r="343" spans="1:26" ht="12" customHeight="1">
      <c r="A343" s="88"/>
      <c r="B343" s="87"/>
      <c r="C343" s="88"/>
      <c r="D343" s="88"/>
      <c r="E343" s="88"/>
      <c r="F343" s="88"/>
      <c r="G343" s="88"/>
      <c r="H343" s="88"/>
      <c r="I343" s="87"/>
      <c r="J343" s="87"/>
      <c r="K343" s="87"/>
      <c r="L343" s="87"/>
      <c r="M343" s="87"/>
      <c r="N343" s="88"/>
      <c r="O343" s="88"/>
      <c r="P343" s="88"/>
      <c r="Q343" s="89"/>
      <c r="R343" s="88"/>
      <c r="S343" s="88"/>
      <c r="T343" s="88"/>
      <c r="U343" s="88"/>
      <c r="V343" s="88"/>
      <c r="W343" s="88"/>
      <c r="X343" s="88"/>
      <c r="Y343" s="88"/>
      <c r="Z343" s="88"/>
    </row>
    <row r="344" spans="1:26" ht="12" customHeight="1">
      <c r="A344" s="88"/>
      <c r="B344" s="87"/>
      <c r="C344" s="88"/>
      <c r="D344" s="88"/>
      <c r="E344" s="88"/>
      <c r="F344" s="88"/>
      <c r="G344" s="88"/>
      <c r="H344" s="88"/>
      <c r="I344" s="87"/>
      <c r="J344" s="87"/>
      <c r="K344" s="87"/>
      <c r="L344" s="87"/>
      <c r="M344" s="87"/>
      <c r="N344" s="88"/>
      <c r="O344" s="88"/>
      <c r="P344" s="88"/>
      <c r="Q344" s="89"/>
      <c r="R344" s="88"/>
      <c r="S344" s="88"/>
      <c r="T344" s="88"/>
      <c r="U344" s="88"/>
      <c r="V344" s="88"/>
      <c r="W344" s="88"/>
      <c r="X344" s="88"/>
      <c r="Y344" s="88"/>
      <c r="Z344" s="88"/>
    </row>
    <row r="345" spans="1:26" ht="12" customHeight="1">
      <c r="A345" s="88"/>
      <c r="B345" s="87"/>
      <c r="C345" s="88"/>
      <c r="D345" s="88"/>
      <c r="E345" s="88"/>
      <c r="F345" s="88"/>
      <c r="G345" s="88"/>
      <c r="H345" s="88"/>
      <c r="I345" s="87"/>
      <c r="J345" s="87"/>
      <c r="K345" s="87"/>
      <c r="L345" s="87"/>
      <c r="M345" s="87"/>
      <c r="N345" s="88"/>
      <c r="O345" s="88"/>
      <c r="P345" s="88"/>
      <c r="Q345" s="89"/>
      <c r="R345" s="88"/>
      <c r="S345" s="88"/>
      <c r="T345" s="88"/>
      <c r="U345" s="88"/>
      <c r="V345" s="88"/>
      <c r="W345" s="88"/>
      <c r="X345" s="88"/>
      <c r="Y345" s="88"/>
      <c r="Z345" s="88"/>
    </row>
    <row r="346" spans="1:26" ht="12" customHeight="1">
      <c r="A346" s="88"/>
      <c r="B346" s="87"/>
      <c r="C346" s="88"/>
      <c r="D346" s="88"/>
      <c r="E346" s="88"/>
      <c r="F346" s="88"/>
      <c r="G346" s="88"/>
      <c r="H346" s="88"/>
      <c r="I346" s="87"/>
      <c r="J346" s="87"/>
      <c r="K346" s="87"/>
      <c r="L346" s="87"/>
      <c r="M346" s="87"/>
      <c r="N346" s="88"/>
      <c r="O346" s="88"/>
      <c r="P346" s="88"/>
      <c r="Q346" s="89"/>
      <c r="R346" s="88"/>
      <c r="S346" s="88"/>
      <c r="T346" s="88"/>
      <c r="U346" s="88"/>
      <c r="V346" s="88"/>
      <c r="W346" s="88"/>
      <c r="X346" s="88"/>
      <c r="Y346" s="88"/>
      <c r="Z346" s="88"/>
    </row>
    <row r="347" spans="1:26" ht="12" customHeight="1">
      <c r="A347" s="88"/>
      <c r="B347" s="87"/>
      <c r="C347" s="88"/>
      <c r="D347" s="88"/>
      <c r="E347" s="88"/>
      <c r="F347" s="88"/>
      <c r="G347" s="88"/>
      <c r="H347" s="88"/>
      <c r="I347" s="87"/>
      <c r="J347" s="87"/>
      <c r="K347" s="87"/>
      <c r="L347" s="87"/>
      <c r="M347" s="87"/>
      <c r="N347" s="88"/>
      <c r="O347" s="88"/>
      <c r="P347" s="88"/>
      <c r="Q347" s="89"/>
      <c r="R347" s="88"/>
      <c r="S347" s="88"/>
      <c r="T347" s="88"/>
      <c r="U347" s="88"/>
      <c r="V347" s="88"/>
      <c r="W347" s="88"/>
      <c r="X347" s="88"/>
      <c r="Y347" s="88"/>
      <c r="Z347" s="88"/>
    </row>
    <row r="348" spans="1:26" ht="12" customHeight="1">
      <c r="A348" s="88"/>
      <c r="B348" s="87"/>
      <c r="C348" s="88"/>
      <c r="D348" s="88"/>
      <c r="E348" s="88"/>
      <c r="F348" s="88"/>
      <c r="G348" s="88"/>
      <c r="H348" s="88"/>
      <c r="I348" s="87"/>
      <c r="J348" s="87"/>
      <c r="K348" s="87"/>
      <c r="L348" s="87"/>
      <c r="M348" s="87"/>
      <c r="N348" s="88"/>
      <c r="O348" s="88"/>
      <c r="P348" s="88"/>
      <c r="Q348" s="89"/>
      <c r="R348" s="88"/>
      <c r="S348" s="88"/>
      <c r="T348" s="88"/>
      <c r="U348" s="88"/>
      <c r="V348" s="88"/>
      <c r="W348" s="88"/>
      <c r="X348" s="88"/>
      <c r="Y348" s="88"/>
      <c r="Z348" s="88"/>
    </row>
    <row r="349" spans="1:26" ht="12" customHeight="1">
      <c r="A349" s="88"/>
      <c r="B349" s="87"/>
      <c r="C349" s="88"/>
      <c r="D349" s="88"/>
      <c r="E349" s="88"/>
      <c r="F349" s="88"/>
      <c r="G349" s="88"/>
      <c r="H349" s="88"/>
      <c r="I349" s="87"/>
      <c r="J349" s="87"/>
      <c r="K349" s="87"/>
      <c r="L349" s="87"/>
      <c r="M349" s="87"/>
      <c r="N349" s="88"/>
      <c r="O349" s="88"/>
      <c r="P349" s="88"/>
      <c r="Q349" s="89"/>
      <c r="R349" s="88"/>
      <c r="S349" s="88"/>
      <c r="T349" s="88"/>
      <c r="U349" s="88"/>
      <c r="V349" s="88"/>
      <c r="W349" s="88"/>
      <c r="X349" s="88"/>
      <c r="Y349" s="88"/>
      <c r="Z349" s="88"/>
    </row>
    <row r="350" spans="1:26" ht="12" customHeight="1">
      <c r="A350" s="88"/>
      <c r="B350" s="87"/>
      <c r="C350" s="88"/>
      <c r="D350" s="88"/>
      <c r="E350" s="88"/>
      <c r="F350" s="88"/>
      <c r="G350" s="88"/>
      <c r="H350" s="88"/>
      <c r="I350" s="87"/>
      <c r="J350" s="87"/>
      <c r="K350" s="87"/>
      <c r="L350" s="87"/>
      <c r="M350" s="87"/>
      <c r="N350" s="88"/>
      <c r="O350" s="88"/>
      <c r="P350" s="88"/>
      <c r="Q350" s="89"/>
      <c r="R350" s="88"/>
      <c r="S350" s="88"/>
      <c r="T350" s="88"/>
      <c r="U350" s="88"/>
      <c r="V350" s="88"/>
      <c r="W350" s="88"/>
      <c r="X350" s="88"/>
      <c r="Y350" s="88"/>
      <c r="Z350" s="88"/>
    </row>
    <row r="351" spans="1:26" ht="12" customHeight="1">
      <c r="A351" s="88"/>
      <c r="B351" s="87"/>
      <c r="C351" s="88"/>
      <c r="D351" s="88"/>
      <c r="E351" s="88"/>
      <c r="F351" s="88"/>
      <c r="G351" s="88"/>
      <c r="H351" s="88"/>
      <c r="I351" s="87"/>
      <c r="J351" s="87"/>
      <c r="K351" s="87"/>
      <c r="L351" s="87"/>
      <c r="M351" s="87"/>
      <c r="N351" s="88"/>
      <c r="O351" s="88"/>
      <c r="P351" s="88"/>
      <c r="Q351" s="89"/>
      <c r="R351" s="88"/>
      <c r="S351" s="88"/>
      <c r="T351" s="88"/>
      <c r="U351" s="88"/>
      <c r="V351" s="88"/>
      <c r="W351" s="88"/>
      <c r="X351" s="88"/>
      <c r="Y351" s="88"/>
      <c r="Z351" s="88"/>
    </row>
    <row r="352" spans="1:26" ht="12" customHeight="1">
      <c r="A352" s="88"/>
      <c r="B352" s="87"/>
      <c r="C352" s="88"/>
      <c r="D352" s="88"/>
      <c r="E352" s="88"/>
      <c r="F352" s="88"/>
      <c r="G352" s="88"/>
      <c r="H352" s="88"/>
      <c r="I352" s="87"/>
      <c r="J352" s="87"/>
      <c r="K352" s="87"/>
      <c r="L352" s="87"/>
      <c r="M352" s="87"/>
      <c r="N352" s="88"/>
      <c r="O352" s="88"/>
      <c r="P352" s="88"/>
      <c r="Q352" s="89"/>
      <c r="R352" s="88"/>
      <c r="S352" s="88"/>
      <c r="T352" s="88"/>
      <c r="U352" s="88"/>
      <c r="V352" s="88"/>
      <c r="W352" s="88"/>
      <c r="X352" s="88"/>
      <c r="Y352" s="88"/>
      <c r="Z352" s="88"/>
    </row>
    <row r="353" spans="1:26" ht="12" customHeight="1">
      <c r="A353" s="88"/>
      <c r="B353" s="87"/>
      <c r="C353" s="88"/>
      <c r="D353" s="88"/>
      <c r="E353" s="88"/>
      <c r="F353" s="88"/>
      <c r="G353" s="88"/>
      <c r="H353" s="88"/>
      <c r="I353" s="87"/>
      <c r="J353" s="87"/>
      <c r="K353" s="87"/>
      <c r="L353" s="87"/>
      <c r="M353" s="87"/>
      <c r="N353" s="88"/>
      <c r="O353" s="88"/>
      <c r="P353" s="88"/>
      <c r="Q353" s="89"/>
      <c r="R353" s="88"/>
      <c r="S353" s="88"/>
      <c r="T353" s="88"/>
      <c r="U353" s="88"/>
      <c r="V353" s="88"/>
      <c r="W353" s="88"/>
      <c r="X353" s="88"/>
      <c r="Y353" s="88"/>
      <c r="Z353" s="88"/>
    </row>
    <row r="354" spans="1:26" ht="12" customHeight="1">
      <c r="A354" s="88"/>
      <c r="B354" s="87"/>
      <c r="C354" s="88"/>
      <c r="D354" s="88"/>
      <c r="E354" s="88"/>
      <c r="F354" s="88"/>
      <c r="G354" s="88"/>
      <c r="H354" s="88"/>
      <c r="I354" s="87"/>
      <c r="J354" s="87"/>
      <c r="K354" s="87"/>
      <c r="L354" s="87"/>
      <c r="M354" s="87"/>
      <c r="N354" s="88"/>
      <c r="O354" s="88"/>
      <c r="P354" s="88"/>
      <c r="Q354" s="89"/>
      <c r="R354" s="88"/>
      <c r="S354" s="88"/>
      <c r="T354" s="88"/>
      <c r="U354" s="88"/>
      <c r="V354" s="88"/>
      <c r="W354" s="88"/>
      <c r="X354" s="88"/>
      <c r="Y354" s="88"/>
      <c r="Z354" s="88"/>
    </row>
    <row r="355" spans="1:26" ht="12" customHeight="1">
      <c r="A355" s="88"/>
      <c r="B355" s="87"/>
      <c r="C355" s="88"/>
      <c r="D355" s="88"/>
      <c r="E355" s="88"/>
      <c r="F355" s="88"/>
      <c r="G355" s="88"/>
      <c r="H355" s="88"/>
      <c r="I355" s="87"/>
      <c r="J355" s="87"/>
      <c r="K355" s="87"/>
      <c r="L355" s="87"/>
      <c r="M355" s="87"/>
      <c r="N355" s="88"/>
      <c r="O355" s="88"/>
      <c r="P355" s="88"/>
      <c r="Q355" s="89"/>
      <c r="R355" s="88"/>
      <c r="S355" s="88"/>
      <c r="T355" s="88"/>
      <c r="U355" s="88"/>
      <c r="V355" s="88"/>
      <c r="W355" s="88"/>
      <c r="X355" s="88"/>
      <c r="Y355" s="88"/>
      <c r="Z355" s="88"/>
    </row>
    <row r="356" spans="1:26" ht="12" customHeight="1">
      <c r="A356" s="88"/>
      <c r="B356" s="87"/>
      <c r="C356" s="88"/>
      <c r="D356" s="88"/>
      <c r="E356" s="88"/>
      <c r="F356" s="88"/>
      <c r="G356" s="88"/>
      <c r="H356" s="88"/>
      <c r="I356" s="87"/>
      <c r="J356" s="87"/>
      <c r="K356" s="87"/>
      <c r="L356" s="87"/>
      <c r="M356" s="87"/>
      <c r="N356" s="88"/>
      <c r="O356" s="88"/>
      <c r="P356" s="88"/>
      <c r="Q356" s="89"/>
      <c r="R356" s="88"/>
      <c r="S356" s="88"/>
      <c r="T356" s="88"/>
      <c r="U356" s="88"/>
      <c r="V356" s="88"/>
      <c r="W356" s="88"/>
      <c r="X356" s="88"/>
      <c r="Y356" s="88"/>
      <c r="Z356" s="88"/>
    </row>
    <row r="357" spans="1:26" ht="12" customHeight="1">
      <c r="A357" s="88"/>
      <c r="B357" s="87"/>
      <c r="C357" s="88"/>
      <c r="D357" s="88"/>
      <c r="E357" s="88"/>
      <c r="F357" s="88"/>
      <c r="G357" s="88"/>
      <c r="H357" s="88"/>
      <c r="I357" s="87"/>
      <c r="J357" s="87"/>
      <c r="K357" s="87"/>
      <c r="L357" s="87"/>
      <c r="M357" s="87"/>
      <c r="N357" s="88"/>
      <c r="O357" s="88"/>
      <c r="P357" s="88"/>
      <c r="Q357" s="89"/>
      <c r="R357" s="88"/>
      <c r="S357" s="88"/>
      <c r="T357" s="88"/>
      <c r="U357" s="88"/>
      <c r="V357" s="88"/>
      <c r="W357" s="88"/>
      <c r="X357" s="88"/>
      <c r="Y357" s="88"/>
      <c r="Z357" s="88"/>
    </row>
    <row r="358" spans="1:26" ht="12" customHeight="1">
      <c r="A358" s="88"/>
      <c r="B358" s="87"/>
      <c r="C358" s="88"/>
      <c r="D358" s="88"/>
      <c r="E358" s="88"/>
      <c r="F358" s="88"/>
      <c r="G358" s="88"/>
      <c r="H358" s="88"/>
      <c r="I358" s="87"/>
      <c r="J358" s="87"/>
      <c r="K358" s="87"/>
      <c r="L358" s="87"/>
      <c r="M358" s="87"/>
      <c r="N358" s="88"/>
      <c r="O358" s="88"/>
      <c r="P358" s="88"/>
      <c r="Q358" s="89"/>
      <c r="R358" s="88"/>
      <c r="S358" s="88"/>
      <c r="T358" s="88"/>
      <c r="U358" s="88"/>
      <c r="V358" s="88"/>
      <c r="W358" s="88"/>
      <c r="X358" s="88"/>
      <c r="Y358" s="88"/>
      <c r="Z358" s="88"/>
    </row>
    <row r="359" spans="1:26" ht="12" customHeight="1">
      <c r="A359" s="88"/>
      <c r="B359" s="87"/>
      <c r="C359" s="88"/>
      <c r="D359" s="88"/>
      <c r="E359" s="88"/>
      <c r="F359" s="88"/>
      <c r="G359" s="88"/>
      <c r="H359" s="88"/>
      <c r="I359" s="87"/>
      <c r="J359" s="87"/>
      <c r="K359" s="87"/>
      <c r="L359" s="87"/>
      <c r="M359" s="87"/>
      <c r="N359" s="88"/>
      <c r="O359" s="88"/>
      <c r="P359" s="88"/>
      <c r="Q359" s="89"/>
      <c r="R359" s="88"/>
      <c r="S359" s="88"/>
      <c r="T359" s="88"/>
      <c r="U359" s="88"/>
      <c r="V359" s="88"/>
      <c r="W359" s="88"/>
      <c r="X359" s="88"/>
      <c r="Y359" s="88"/>
      <c r="Z359" s="88"/>
    </row>
    <row r="360" spans="1:26" ht="12" customHeight="1">
      <c r="A360" s="88"/>
      <c r="B360" s="87"/>
      <c r="C360" s="88"/>
      <c r="D360" s="88"/>
      <c r="E360" s="88"/>
      <c r="F360" s="88"/>
      <c r="G360" s="88"/>
      <c r="H360" s="88"/>
      <c r="I360" s="87"/>
      <c r="J360" s="87"/>
      <c r="K360" s="87"/>
      <c r="L360" s="87"/>
      <c r="M360" s="87"/>
      <c r="N360" s="88"/>
      <c r="O360" s="88"/>
      <c r="P360" s="88"/>
      <c r="Q360" s="89"/>
      <c r="R360" s="88"/>
      <c r="S360" s="88"/>
      <c r="T360" s="88"/>
      <c r="U360" s="88"/>
      <c r="V360" s="88"/>
      <c r="W360" s="88"/>
      <c r="X360" s="88"/>
      <c r="Y360" s="88"/>
      <c r="Z360" s="88"/>
    </row>
    <row r="361" spans="1:26" ht="12" customHeight="1">
      <c r="A361" s="88"/>
      <c r="B361" s="87"/>
      <c r="C361" s="88"/>
      <c r="D361" s="88"/>
      <c r="E361" s="88"/>
      <c r="F361" s="88"/>
      <c r="G361" s="88"/>
      <c r="H361" s="88"/>
      <c r="I361" s="87"/>
      <c r="J361" s="87"/>
      <c r="K361" s="87"/>
      <c r="L361" s="87"/>
      <c r="M361" s="87"/>
      <c r="N361" s="88"/>
      <c r="O361" s="88"/>
      <c r="P361" s="88"/>
      <c r="Q361" s="89"/>
      <c r="R361" s="88"/>
      <c r="S361" s="88"/>
      <c r="T361" s="88"/>
      <c r="U361" s="88"/>
      <c r="V361" s="88"/>
      <c r="W361" s="88"/>
      <c r="X361" s="88"/>
      <c r="Y361" s="88"/>
      <c r="Z361" s="88"/>
    </row>
    <row r="362" spans="1:26" ht="12" customHeight="1">
      <c r="A362" s="88"/>
      <c r="F362" s="88"/>
      <c r="G362" s="88"/>
      <c r="H362" s="88"/>
      <c r="I362" s="87"/>
      <c r="J362" s="87"/>
      <c r="K362" s="87"/>
      <c r="L362" s="87"/>
      <c r="M362" s="87"/>
      <c r="N362" s="88"/>
      <c r="O362" s="88"/>
      <c r="P362" s="88"/>
      <c r="Q362" s="89"/>
      <c r="R362" s="88"/>
      <c r="S362" s="88"/>
      <c r="T362" s="88"/>
      <c r="U362" s="88"/>
      <c r="V362" s="88"/>
      <c r="W362" s="88"/>
      <c r="X362" s="88"/>
      <c r="Y362" s="88"/>
      <c r="Z362" s="88"/>
    </row>
    <row r="363" spans="1:26" ht="12" customHeight="1">
      <c r="A363" s="88"/>
      <c r="B363" s="87"/>
      <c r="C363" s="88"/>
      <c r="D363" s="88"/>
      <c r="E363" s="88"/>
      <c r="F363" s="88"/>
      <c r="G363" s="88"/>
      <c r="H363" s="88"/>
      <c r="I363" s="87"/>
      <c r="J363" s="87"/>
      <c r="K363" s="87"/>
      <c r="L363" s="87"/>
      <c r="M363" s="87"/>
      <c r="N363" s="88"/>
      <c r="O363" s="88"/>
      <c r="P363" s="88"/>
      <c r="Q363" s="89"/>
      <c r="R363" s="88"/>
      <c r="S363" s="88"/>
      <c r="T363" s="88"/>
      <c r="U363" s="88"/>
      <c r="V363" s="88"/>
      <c r="W363" s="88"/>
      <c r="X363" s="88"/>
      <c r="Y363" s="88"/>
      <c r="Z363" s="88"/>
    </row>
    <row r="364" spans="1:26" ht="12" customHeight="1">
      <c r="A364" s="88"/>
      <c r="B364" s="87"/>
      <c r="C364" s="88"/>
      <c r="D364" s="88"/>
      <c r="E364" s="88"/>
      <c r="F364" s="88"/>
      <c r="G364" s="88"/>
      <c r="H364" s="88"/>
      <c r="I364" s="87"/>
      <c r="J364" s="87"/>
      <c r="K364" s="87"/>
      <c r="L364" s="87"/>
      <c r="M364" s="87"/>
      <c r="N364" s="88"/>
      <c r="O364" s="88"/>
      <c r="P364" s="88"/>
      <c r="Q364" s="89"/>
      <c r="R364" s="88"/>
      <c r="S364" s="88"/>
      <c r="T364" s="88"/>
      <c r="U364" s="88"/>
      <c r="V364" s="88"/>
      <c r="W364" s="88"/>
      <c r="X364" s="88"/>
      <c r="Y364" s="88"/>
      <c r="Z364" s="88"/>
    </row>
    <row r="365" spans="1:26" ht="12" customHeight="1">
      <c r="A365" s="88"/>
      <c r="B365" s="87"/>
      <c r="C365" s="88"/>
      <c r="D365" s="88"/>
      <c r="E365" s="88"/>
      <c r="F365" s="88"/>
      <c r="G365" s="88"/>
      <c r="H365" s="88"/>
      <c r="I365" s="87"/>
      <c r="J365" s="87"/>
      <c r="K365" s="87"/>
      <c r="L365" s="87"/>
      <c r="M365" s="87"/>
      <c r="N365" s="88"/>
      <c r="O365" s="88"/>
      <c r="P365" s="88"/>
      <c r="Q365" s="89"/>
      <c r="R365" s="88"/>
      <c r="S365" s="88"/>
      <c r="T365" s="88"/>
      <c r="U365" s="88"/>
      <c r="V365" s="88"/>
      <c r="W365" s="88"/>
      <c r="X365" s="88"/>
      <c r="Y365" s="88"/>
      <c r="Z365" s="88"/>
    </row>
    <row r="366" spans="1:26" ht="12" customHeight="1">
      <c r="A366" s="88"/>
      <c r="B366" s="87"/>
      <c r="C366" s="88"/>
      <c r="D366" s="88"/>
      <c r="E366" s="88"/>
      <c r="F366" s="88"/>
      <c r="G366" s="88"/>
      <c r="H366" s="88"/>
      <c r="I366" s="87"/>
      <c r="J366" s="87"/>
      <c r="K366" s="87"/>
      <c r="L366" s="87"/>
      <c r="M366" s="87"/>
      <c r="N366" s="88"/>
      <c r="O366" s="88"/>
      <c r="P366" s="88"/>
      <c r="Q366" s="89"/>
      <c r="R366" s="88"/>
      <c r="S366" s="88"/>
      <c r="T366" s="88"/>
      <c r="U366" s="88"/>
      <c r="V366" s="88"/>
      <c r="W366" s="88"/>
      <c r="X366" s="88"/>
      <c r="Y366" s="88"/>
      <c r="Z366" s="88"/>
    </row>
    <row r="367" spans="1:26" ht="12" customHeight="1">
      <c r="A367" s="88"/>
      <c r="B367" s="87"/>
      <c r="C367" s="88"/>
      <c r="D367" s="88"/>
      <c r="E367" s="88"/>
      <c r="F367" s="88"/>
      <c r="G367" s="88"/>
      <c r="H367" s="88"/>
      <c r="I367" s="87"/>
      <c r="J367" s="87"/>
      <c r="K367" s="87"/>
      <c r="L367" s="87"/>
      <c r="M367" s="87"/>
      <c r="N367" s="88"/>
      <c r="O367" s="88"/>
      <c r="P367" s="88"/>
      <c r="Q367" s="89"/>
      <c r="R367" s="88"/>
      <c r="S367" s="88"/>
      <c r="T367" s="88"/>
      <c r="U367" s="88"/>
      <c r="V367" s="88"/>
      <c r="W367" s="88"/>
      <c r="X367" s="88"/>
      <c r="Y367" s="88"/>
      <c r="Z367" s="88"/>
    </row>
    <row r="368" spans="1:26" ht="12" customHeight="1">
      <c r="A368" s="88"/>
      <c r="B368" s="87"/>
      <c r="C368" s="88"/>
      <c r="D368" s="88"/>
      <c r="E368" s="88"/>
      <c r="F368" s="88"/>
      <c r="G368" s="88"/>
      <c r="H368" s="88"/>
      <c r="I368" s="87"/>
      <c r="J368" s="87"/>
      <c r="K368" s="87"/>
      <c r="L368" s="87"/>
      <c r="M368" s="87"/>
      <c r="N368" s="88"/>
      <c r="O368" s="88"/>
      <c r="P368" s="88"/>
      <c r="Q368" s="89"/>
      <c r="R368" s="88"/>
      <c r="S368" s="88"/>
      <c r="T368" s="88"/>
      <c r="U368" s="88"/>
      <c r="V368" s="88"/>
      <c r="W368" s="88"/>
      <c r="X368" s="88"/>
      <c r="Y368" s="88"/>
      <c r="Z368" s="88"/>
    </row>
    <row r="369" spans="1:26" ht="12" customHeight="1">
      <c r="B369" s="87"/>
      <c r="C369" s="88"/>
      <c r="D369" s="88"/>
      <c r="E369" s="88"/>
      <c r="F369" s="88"/>
      <c r="G369" s="88"/>
      <c r="H369" s="88"/>
      <c r="I369" s="87"/>
      <c r="J369" s="87"/>
      <c r="K369" s="87"/>
      <c r="L369" s="87"/>
      <c r="M369" s="87"/>
      <c r="N369" s="88"/>
      <c r="O369" s="88"/>
      <c r="P369" s="88"/>
      <c r="Q369" s="89"/>
      <c r="R369" s="88"/>
      <c r="S369" s="88"/>
      <c r="T369" s="88"/>
      <c r="U369" s="88"/>
      <c r="V369" s="88"/>
      <c r="W369" s="88"/>
      <c r="X369" s="88"/>
      <c r="Y369" s="88"/>
      <c r="Z369" s="88"/>
    </row>
    <row r="370" spans="1:26" ht="12" customHeight="1">
      <c r="A370" s="88"/>
      <c r="B370" s="87"/>
      <c r="C370" s="88"/>
      <c r="D370" s="88"/>
      <c r="E370" s="88"/>
      <c r="F370" s="88"/>
      <c r="G370" s="88"/>
      <c r="H370" s="88"/>
      <c r="I370" s="87"/>
      <c r="J370" s="87"/>
      <c r="K370" s="87"/>
      <c r="L370" s="87"/>
      <c r="M370" s="87"/>
      <c r="N370" s="88"/>
      <c r="O370" s="88"/>
      <c r="P370" s="88"/>
      <c r="Q370" s="89"/>
      <c r="R370" s="88"/>
      <c r="S370" s="88"/>
      <c r="T370" s="88"/>
      <c r="U370" s="88"/>
      <c r="V370" s="88"/>
      <c r="W370" s="88"/>
      <c r="X370" s="88"/>
      <c r="Y370" s="88"/>
      <c r="Z370" s="88"/>
    </row>
    <row r="371" spans="1:26" ht="12" customHeight="1">
      <c r="A371" s="88"/>
      <c r="B371" s="87"/>
      <c r="C371" s="88"/>
      <c r="D371" s="88"/>
      <c r="E371" s="88"/>
      <c r="Z371" s="88"/>
    </row>
    <row r="372" spans="1:26" ht="12" customHeight="1">
      <c r="A372" s="88"/>
      <c r="B372" s="87"/>
      <c r="C372" s="88"/>
      <c r="D372" s="88"/>
      <c r="E372" s="88"/>
      <c r="Z372" s="88"/>
    </row>
    <row r="373" spans="1:26" ht="12" customHeight="1">
      <c r="A373" s="88"/>
      <c r="B373" s="87"/>
      <c r="C373" s="88"/>
      <c r="D373" s="88"/>
      <c r="E373" s="88"/>
      <c r="Z373" s="88"/>
    </row>
    <row r="374" spans="1:26" ht="12" customHeight="1">
      <c r="A374" s="88"/>
      <c r="B374" s="87"/>
      <c r="C374" s="88"/>
      <c r="D374" s="88"/>
      <c r="E374" s="88"/>
      <c r="Z374" s="88"/>
    </row>
    <row r="375" spans="1:26" ht="12" customHeight="1">
      <c r="A375" s="88"/>
      <c r="B375" s="87"/>
      <c r="C375" s="88"/>
      <c r="D375" s="88"/>
      <c r="E375" s="88"/>
      <c r="Z375" s="88"/>
    </row>
    <row r="376" spans="1:26" ht="12" customHeight="1">
      <c r="A376" s="88"/>
      <c r="B376" s="87"/>
      <c r="C376" s="88"/>
      <c r="D376" s="88"/>
      <c r="E376" s="88"/>
      <c r="Z376" s="88"/>
    </row>
    <row r="377" spans="1:26" ht="12" customHeight="1">
      <c r="A377" s="88"/>
      <c r="B377" s="87"/>
      <c r="C377" s="88"/>
      <c r="D377" s="88"/>
      <c r="E377" s="88"/>
      <c r="Z377" s="88"/>
    </row>
    <row r="378" spans="1:26" ht="12" customHeight="1">
      <c r="A378" s="88"/>
      <c r="B378" s="87"/>
      <c r="C378" s="88"/>
      <c r="D378" s="88"/>
      <c r="E378" s="88"/>
    </row>
    <row r="379" spans="1:26" ht="12" customHeight="1">
      <c r="A379" s="88"/>
      <c r="B379" s="87"/>
      <c r="C379" s="88"/>
      <c r="D379" s="88"/>
      <c r="E379" s="88"/>
    </row>
    <row r="380" spans="1:26" ht="12" customHeight="1">
      <c r="A380" s="88"/>
      <c r="B380" s="87"/>
      <c r="C380" s="88"/>
      <c r="D380" s="88"/>
      <c r="E380" s="88"/>
      <c r="Z380" s="88"/>
    </row>
    <row r="381" spans="1:26" ht="12" customHeight="1">
      <c r="A381" s="88"/>
      <c r="B381" s="87"/>
      <c r="C381" s="88"/>
      <c r="D381" s="88"/>
      <c r="E381" s="88"/>
      <c r="Z381" s="88"/>
    </row>
    <row r="382" spans="1:26" ht="12" customHeight="1">
      <c r="A382" s="88"/>
      <c r="B382" s="87"/>
      <c r="C382" s="88"/>
      <c r="D382" s="88"/>
      <c r="E382" s="88"/>
      <c r="Z382" s="88"/>
    </row>
    <row r="383" spans="1:26" ht="12" customHeight="1">
      <c r="A383" s="88"/>
      <c r="B383" s="87"/>
      <c r="C383" s="88"/>
      <c r="D383" s="88"/>
      <c r="E383" s="88"/>
      <c r="Z383" s="88"/>
    </row>
    <row r="384" spans="1:26" ht="12" customHeight="1">
      <c r="A384" s="88"/>
      <c r="B384" s="87"/>
      <c r="C384" s="88"/>
      <c r="D384" s="88"/>
      <c r="E384" s="88"/>
      <c r="Z384" s="88"/>
    </row>
    <row r="385" spans="1:26" ht="12" customHeight="1">
      <c r="A385" s="88"/>
      <c r="B385" s="87"/>
      <c r="C385" s="88"/>
      <c r="D385" s="88"/>
      <c r="E385" s="88"/>
      <c r="Z385" s="88"/>
    </row>
    <row r="386" spans="1:26" ht="12" customHeight="1">
      <c r="A386" s="88"/>
      <c r="B386" s="87"/>
      <c r="C386" s="88"/>
      <c r="D386" s="88"/>
      <c r="E386" s="88"/>
      <c r="Z386" s="88"/>
    </row>
    <row r="387" spans="1:26" ht="12" customHeight="1">
      <c r="A387" s="88"/>
      <c r="B387" s="87"/>
      <c r="C387" s="88"/>
      <c r="D387" s="88"/>
      <c r="E387" s="88"/>
      <c r="Z387" s="88"/>
    </row>
    <row r="388" spans="1:26" ht="12" customHeight="1">
      <c r="A388" s="88"/>
      <c r="B388" s="87"/>
      <c r="C388" s="88"/>
      <c r="D388" s="88"/>
      <c r="E388" s="88"/>
      <c r="Z388" s="88"/>
    </row>
    <row r="389" spans="1:26" ht="12" customHeight="1">
      <c r="A389" s="88"/>
      <c r="B389" s="87"/>
      <c r="C389" s="88"/>
      <c r="D389" s="88"/>
      <c r="E389" s="88"/>
      <c r="Z389" s="88"/>
    </row>
    <row r="390" spans="1:26" ht="12" customHeight="1">
      <c r="A390" s="88"/>
      <c r="B390" s="87"/>
      <c r="C390" s="88"/>
      <c r="D390" s="88"/>
      <c r="E390" s="88"/>
      <c r="Z390" s="88"/>
    </row>
    <row r="391" spans="1:26" ht="12" customHeight="1">
      <c r="A391" s="88"/>
      <c r="B391" s="87"/>
      <c r="C391" s="88"/>
      <c r="D391" s="88"/>
      <c r="E391" s="88"/>
      <c r="Z391" s="88"/>
    </row>
    <row r="392" spans="1:26" ht="12" customHeight="1">
      <c r="A392" s="88"/>
      <c r="B392" s="87"/>
      <c r="C392" s="88"/>
      <c r="D392" s="88"/>
      <c r="E392" s="88"/>
      <c r="Z392" s="88"/>
    </row>
    <row r="393" spans="1:26" ht="12" customHeight="1">
      <c r="A393" s="88"/>
      <c r="B393" s="87"/>
      <c r="C393" s="88"/>
      <c r="D393" s="88"/>
      <c r="E393" s="88"/>
      <c r="Z393" s="88"/>
    </row>
    <row r="394" spans="1:26" ht="12" customHeight="1">
      <c r="A394" s="88"/>
      <c r="B394" s="87"/>
      <c r="C394" s="88"/>
      <c r="D394" s="88"/>
      <c r="E394" s="88"/>
      <c r="Z394" s="88"/>
    </row>
    <row r="395" spans="1:26" ht="12" customHeight="1">
      <c r="A395" s="88"/>
      <c r="B395" s="87"/>
      <c r="C395" s="88"/>
      <c r="D395" s="88"/>
      <c r="E395" s="88"/>
      <c r="Z395" s="88"/>
    </row>
    <row r="396" spans="1:26" ht="12" customHeight="1">
      <c r="A396" s="88"/>
      <c r="B396" s="87"/>
      <c r="C396" s="88"/>
      <c r="D396" s="88"/>
      <c r="E396" s="88"/>
      <c r="Z396" s="88"/>
    </row>
    <row r="397" spans="1:26" ht="12" customHeight="1">
      <c r="A397" s="88"/>
      <c r="B397" s="87"/>
      <c r="C397" s="88"/>
      <c r="D397" s="88"/>
      <c r="E397" s="88"/>
      <c r="Z397" s="88"/>
    </row>
    <row r="398" spans="1:26" ht="12" customHeight="1">
      <c r="A398" s="88"/>
      <c r="B398" s="87"/>
      <c r="C398" s="88"/>
      <c r="D398" s="88"/>
      <c r="E398" s="88"/>
      <c r="Z398" s="88"/>
    </row>
    <row r="399" spans="1:26" ht="12" customHeight="1">
      <c r="A399" s="88"/>
      <c r="B399" s="87"/>
      <c r="C399" s="88"/>
      <c r="D399" s="88"/>
      <c r="E399" s="88"/>
      <c r="Z399" s="88"/>
    </row>
    <row r="400" spans="1:26" ht="12" customHeight="1">
      <c r="A400" s="88"/>
      <c r="B400" s="87"/>
      <c r="C400" s="88"/>
      <c r="D400" s="88"/>
      <c r="E400" s="88"/>
      <c r="Z400" s="88"/>
    </row>
    <row r="401" spans="1:26" ht="12" customHeight="1">
      <c r="A401" s="88"/>
      <c r="Z401" s="88"/>
    </row>
    <row r="402" spans="1:26" ht="12" customHeight="1">
      <c r="A402" s="88"/>
      <c r="Z402" s="88"/>
    </row>
    <row r="403" spans="1:26" ht="12" customHeight="1">
      <c r="A403" s="88"/>
      <c r="Z403" s="88"/>
    </row>
    <row r="404" spans="1:26" ht="12" customHeight="1">
      <c r="A404" s="88"/>
      <c r="Z404" s="88"/>
    </row>
    <row r="405" spans="1:26" ht="12" customHeight="1">
      <c r="A405" s="88"/>
      <c r="Z405" s="88"/>
    </row>
    <row r="406" spans="1:26" ht="12" customHeight="1">
      <c r="A406" s="88"/>
      <c r="Z406" s="88"/>
    </row>
    <row r="407" spans="1:26" ht="12" customHeight="1">
      <c r="A407" s="88"/>
      <c r="Z407" s="88"/>
    </row>
    <row r="408" spans="1:26" ht="12" customHeight="1">
      <c r="Z408" s="88"/>
    </row>
    <row r="409" spans="1:26" ht="12" customHeight="1">
      <c r="Z409" s="88"/>
    </row>
    <row r="410" spans="1:26" ht="12" customHeight="1">
      <c r="A410" s="88"/>
      <c r="Z410" s="88"/>
    </row>
    <row r="411" spans="1:26" ht="12" customHeight="1">
      <c r="A411" s="88"/>
      <c r="Z411" s="88"/>
    </row>
    <row r="412" spans="1:26" ht="12" customHeight="1">
      <c r="A412" s="88"/>
      <c r="Z412" s="88"/>
    </row>
    <row r="413" spans="1:26" ht="12" customHeight="1">
      <c r="A413" s="88"/>
      <c r="Z413" s="88"/>
    </row>
    <row r="414" spans="1:26" ht="12" customHeight="1">
      <c r="A414" s="88"/>
      <c r="Z414" s="88"/>
    </row>
    <row r="415" spans="1:26" ht="12" customHeight="1">
      <c r="A415" s="88"/>
      <c r="Z415" s="88"/>
    </row>
    <row r="416" spans="1:26" ht="12" customHeight="1">
      <c r="A416" s="88"/>
      <c r="Z416" s="88"/>
    </row>
    <row r="417" spans="1:26" ht="12" customHeight="1">
      <c r="A417" s="88"/>
      <c r="Z417" s="88"/>
    </row>
    <row r="418" spans="1:26" ht="12" customHeight="1">
      <c r="A418" s="88"/>
    </row>
    <row r="419" spans="1:26" ht="12" customHeight="1">
      <c r="A419" s="88"/>
    </row>
    <row r="420" spans="1:26" ht="12" customHeight="1">
      <c r="A420" s="88"/>
      <c r="Z420" s="88"/>
    </row>
    <row r="421" spans="1:26" ht="12" customHeight="1">
      <c r="A421" s="88"/>
      <c r="Z421" s="88"/>
    </row>
    <row r="422" spans="1:26" ht="12" customHeight="1">
      <c r="A422" s="88"/>
      <c r="Z422" s="88"/>
    </row>
    <row r="423" spans="1:26" ht="12" customHeight="1">
      <c r="A423" s="88"/>
      <c r="Z423" s="88"/>
    </row>
    <row r="424" spans="1:26" ht="12" customHeight="1">
      <c r="A424" s="88"/>
      <c r="Z424" s="88"/>
    </row>
    <row r="425" spans="1:26" ht="12" customHeight="1">
      <c r="A425" s="88"/>
      <c r="Z425" s="88"/>
    </row>
    <row r="426" spans="1:26" ht="12" customHeight="1">
      <c r="A426" s="88"/>
      <c r="Z426" s="88"/>
    </row>
    <row r="427" spans="1:26" ht="12" customHeight="1">
      <c r="A427" s="88"/>
      <c r="Z427" s="88"/>
    </row>
    <row r="428" spans="1:26" ht="12" customHeight="1">
      <c r="A428" s="88"/>
      <c r="Z428" s="88"/>
    </row>
    <row r="429" spans="1:26" ht="12" customHeight="1">
      <c r="A429" s="88"/>
      <c r="Z429" s="88"/>
    </row>
    <row r="430" spans="1:26" ht="12" customHeight="1">
      <c r="A430" s="88"/>
      <c r="Z430" s="88"/>
    </row>
    <row r="431" spans="1:26" ht="12" customHeight="1">
      <c r="A431" s="88"/>
      <c r="Z431" s="88"/>
    </row>
    <row r="432" spans="1:26" ht="12" customHeight="1">
      <c r="A432" s="88"/>
      <c r="Z432" s="88"/>
    </row>
    <row r="433" spans="1:26" ht="12" customHeight="1">
      <c r="A433" s="88"/>
      <c r="Z433" s="88"/>
    </row>
    <row r="434" spans="1:26" ht="12" customHeight="1">
      <c r="A434" s="88"/>
      <c r="Z434" s="88"/>
    </row>
    <row r="435" spans="1:26" ht="12" customHeight="1">
      <c r="A435" s="88"/>
      <c r="Z435" s="88"/>
    </row>
    <row r="436" spans="1:26" ht="12" customHeight="1">
      <c r="A436" s="88"/>
      <c r="Z436" s="88"/>
    </row>
    <row r="437" spans="1:26" ht="12" customHeight="1">
      <c r="A437" s="88"/>
      <c r="Z437" s="88"/>
    </row>
    <row r="438" spans="1:26" ht="12" customHeight="1">
      <c r="A438" s="88"/>
      <c r="Z438" s="88"/>
    </row>
    <row r="439" spans="1:26" ht="12" customHeight="1">
      <c r="A439" s="88"/>
      <c r="Z439" s="88"/>
    </row>
    <row r="440" spans="1:26" ht="12" customHeight="1">
      <c r="A440" s="88"/>
      <c r="Z440" s="88"/>
    </row>
    <row r="441" spans="1:26" ht="12" customHeight="1">
      <c r="A441" s="88"/>
      <c r="Z441" s="88"/>
    </row>
    <row r="442" spans="1:26" ht="12" customHeight="1">
      <c r="A442" s="88"/>
      <c r="Z442" s="88"/>
    </row>
    <row r="443" spans="1:26" ht="12" customHeight="1">
      <c r="A443" s="88"/>
      <c r="Z443" s="88"/>
    </row>
    <row r="444" spans="1:26" ht="12" customHeight="1">
      <c r="A444" s="88"/>
      <c r="Z444" s="88"/>
    </row>
    <row r="445" spans="1:26" ht="12" customHeight="1">
      <c r="A445" s="88"/>
      <c r="Z445" s="88"/>
    </row>
    <row r="446" spans="1:26" ht="12" customHeight="1">
      <c r="A446" s="88"/>
      <c r="Z446" s="88"/>
    </row>
    <row r="447" spans="1:26" ht="12" customHeight="1">
      <c r="A447" s="88"/>
      <c r="Z447" s="88"/>
    </row>
    <row r="448" spans="1:26" ht="12" customHeight="1">
      <c r="Z448" s="88"/>
    </row>
    <row r="449" spans="1:26" ht="12" customHeight="1">
      <c r="Z449" s="88"/>
    </row>
    <row r="450" spans="1:26" ht="12" customHeight="1">
      <c r="A450" s="88"/>
      <c r="Z450" s="88"/>
    </row>
    <row r="451" spans="1:26" ht="12" customHeight="1">
      <c r="A451" s="88"/>
      <c r="Z451" s="88"/>
    </row>
    <row r="452" spans="1:26" ht="12" customHeight="1">
      <c r="A452" s="88"/>
      <c r="Z452" s="88"/>
    </row>
    <row r="453" spans="1:26" ht="12" customHeight="1">
      <c r="A453" s="88"/>
      <c r="Z453" s="88"/>
    </row>
    <row r="454" spans="1:26" ht="12" customHeight="1">
      <c r="A454" s="88"/>
      <c r="Z454" s="88"/>
    </row>
    <row r="455" spans="1:26" ht="12" customHeight="1">
      <c r="A455" s="88"/>
      <c r="Z455" s="88"/>
    </row>
    <row r="456" spans="1:26" ht="12" customHeight="1">
      <c r="A456" s="88"/>
      <c r="Z456" s="88"/>
    </row>
    <row r="457" spans="1:26" ht="12" customHeight="1">
      <c r="A457" s="88"/>
      <c r="Z457" s="88"/>
    </row>
    <row r="458" spans="1:26" ht="12" customHeight="1">
      <c r="A458" s="88"/>
      <c r="Z458" s="88"/>
    </row>
    <row r="459" spans="1:26" ht="12" customHeight="1">
      <c r="A459" s="88"/>
    </row>
    <row r="460" spans="1:26" ht="12" customHeight="1">
      <c r="A460" s="88"/>
      <c r="Z460" s="88"/>
    </row>
    <row r="461" spans="1:26" ht="12" customHeight="1">
      <c r="A461" s="88"/>
      <c r="Z461" s="88"/>
    </row>
    <row r="462" spans="1:26" ht="12" customHeight="1">
      <c r="A462" s="88"/>
      <c r="Z462" s="88"/>
    </row>
    <row r="463" spans="1:26" ht="12" customHeight="1">
      <c r="A463" s="88"/>
      <c r="Z463" s="88"/>
    </row>
    <row r="464" spans="1:26" ht="12" customHeight="1">
      <c r="A464" s="88"/>
      <c r="Z464" s="88"/>
    </row>
    <row r="465" spans="1:26" ht="12" customHeight="1">
      <c r="A465" s="88"/>
      <c r="Z465" s="88"/>
    </row>
    <row r="466" spans="1:26" ht="12" customHeight="1">
      <c r="A466" s="88"/>
      <c r="Z466" s="88"/>
    </row>
    <row r="467" spans="1:26" ht="12" customHeight="1">
      <c r="A467" s="88"/>
      <c r="Z467" s="88"/>
    </row>
    <row r="468" spans="1:26" ht="12" customHeight="1">
      <c r="A468" s="88"/>
      <c r="Z468" s="88"/>
    </row>
    <row r="469" spans="1:26" ht="12" customHeight="1">
      <c r="A469" s="88"/>
      <c r="Z469" s="88"/>
    </row>
    <row r="470" spans="1:26" ht="12" customHeight="1">
      <c r="A470" s="88"/>
      <c r="Z470" s="88"/>
    </row>
    <row r="471" spans="1:26" ht="12" customHeight="1">
      <c r="A471" s="88"/>
      <c r="Z471" s="88"/>
    </row>
    <row r="472" spans="1:26" ht="12" customHeight="1">
      <c r="A472" s="88"/>
      <c r="Z472" s="88"/>
    </row>
    <row r="473" spans="1:26" ht="12" customHeight="1">
      <c r="A473" s="88"/>
      <c r="Z473" s="88"/>
    </row>
    <row r="474" spans="1:26" ht="12" customHeight="1">
      <c r="A474" s="88"/>
      <c r="Z474" s="88"/>
    </row>
    <row r="475" spans="1:26" ht="12" customHeight="1">
      <c r="A475" s="88"/>
      <c r="Z475" s="88"/>
    </row>
    <row r="476" spans="1:26" ht="12" customHeight="1">
      <c r="A476" s="88"/>
      <c r="Z476" s="88"/>
    </row>
    <row r="477" spans="1:26" ht="12" customHeight="1">
      <c r="A477" s="88"/>
      <c r="Z477" s="88"/>
    </row>
    <row r="478" spans="1:26" ht="12" customHeight="1">
      <c r="A478" s="88"/>
      <c r="Z478" s="88"/>
    </row>
    <row r="479" spans="1:26" ht="12" customHeight="1">
      <c r="A479" s="88"/>
      <c r="Z479" s="88"/>
    </row>
    <row r="480" spans="1:26" ht="12" customHeight="1">
      <c r="A480" s="88"/>
      <c r="Z480" s="88"/>
    </row>
    <row r="481" spans="1:26" ht="12" customHeight="1">
      <c r="A481" s="88"/>
      <c r="Z481" s="88"/>
    </row>
    <row r="482" spans="1:26" ht="12" customHeight="1">
      <c r="A482" s="88"/>
      <c r="Z482" s="88"/>
    </row>
    <row r="483" spans="1:26" ht="12" customHeight="1">
      <c r="A483" s="88"/>
      <c r="Z483" s="88"/>
    </row>
    <row r="484" spans="1:26" ht="12" customHeight="1">
      <c r="A484" s="88"/>
      <c r="Z484" s="88"/>
    </row>
    <row r="485" spans="1:26" ht="12" customHeight="1">
      <c r="A485" s="88"/>
      <c r="Z485" s="88"/>
    </row>
    <row r="486" spans="1:26" ht="12" customHeight="1">
      <c r="A486" s="88"/>
      <c r="Z486" s="88"/>
    </row>
    <row r="487" spans="1:26" ht="12" customHeight="1">
      <c r="A487" s="88"/>
      <c r="Z487" s="88"/>
    </row>
    <row r="488" spans="1:26" ht="12" customHeight="1">
      <c r="A488" s="88"/>
      <c r="Z488" s="88"/>
    </row>
    <row r="489" spans="1:26" ht="12" customHeight="1">
      <c r="Z489" s="88"/>
    </row>
    <row r="490" spans="1:26" ht="12" customHeight="1">
      <c r="A490" s="88"/>
      <c r="Z490" s="88"/>
    </row>
    <row r="491" spans="1:26" ht="12" customHeight="1">
      <c r="A491" s="88"/>
      <c r="Z491" s="88"/>
    </row>
    <row r="492" spans="1:26" ht="12" customHeight="1">
      <c r="A492" s="88"/>
      <c r="Z492" s="88"/>
    </row>
    <row r="493" spans="1:26" ht="12" customHeight="1">
      <c r="A493" s="88"/>
      <c r="Z493" s="88"/>
    </row>
    <row r="494" spans="1:26" ht="12" customHeight="1">
      <c r="A494" s="88"/>
      <c r="Z494" s="88"/>
    </row>
    <row r="495" spans="1:26" ht="12" customHeight="1">
      <c r="A495" s="88"/>
      <c r="Z495" s="88"/>
    </row>
    <row r="496" spans="1:26" ht="12" customHeight="1">
      <c r="A496" s="88"/>
      <c r="Z496" s="88"/>
    </row>
    <row r="497" spans="1:26" ht="12" customHeight="1">
      <c r="A497" s="88"/>
      <c r="Z497" s="88"/>
    </row>
    <row r="498" spans="1:26" ht="12" customHeight="1">
      <c r="A498" s="88"/>
    </row>
    <row r="499" spans="1:26" ht="12" customHeight="1">
      <c r="A499" s="88"/>
    </row>
    <row r="500" spans="1:26" ht="12" customHeight="1">
      <c r="A500" s="88"/>
      <c r="Z500" s="88"/>
    </row>
    <row r="501" spans="1:26" ht="12" customHeight="1">
      <c r="A501" s="88"/>
      <c r="Z501" s="88"/>
    </row>
    <row r="502" spans="1:26" ht="12" customHeight="1">
      <c r="A502" s="88"/>
      <c r="Z502" s="88"/>
    </row>
    <row r="503" spans="1:26" ht="12" customHeight="1">
      <c r="A503" s="88"/>
      <c r="Z503" s="88"/>
    </row>
    <row r="504" spans="1:26" ht="12" customHeight="1">
      <c r="A504" s="88"/>
      <c r="Z504" s="88"/>
    </row>
    <row r="505" spans="1:26" ht="12" customHeight="1">
      <c r="A505" s="88"/>
      <c r="Z505" s="88"/>
    </row>
    <row r="506" spans="1:26" ht="12" customHeight="1">
      <c r="A506" s="88"/>
      <c r="Z506" s="88"/>
    </row>
    <row r="507" spans="1:26" ht="12" customHeight="1">
      <c r="A507" s="88"/>
      <c r="Z507" s="88"/>
    </row>
    <row r="508" spans="1:26" ht="12" customHeight="1">
      <c r="A508" s="88"/>
      <c r="Z508" s="88"/>
    </row>
    <row r="509" spans="1:26" ht="12" customHeight="1">
      <c r="A509" s="88"/>
      <c r="Z509" s="88"/>
    </row>
    <row r="510" spans="1:26" ht="12" customHeight="1">
      <c r="A510" s="88"/>
      <c r="Z510" s="88"/>
    </row>
    <row r="511" spans="1:26" ht="12" customHeight="1">
      <c r="A511" s="88"/>
      <c r="Z511" s="88"/>
    </row>
    <row r="512" spans="1:26" ht="12" customHeight="1">
      <c r="A512" s="88"/>
      <c r="Z512" s="88"/>
    </row>
    <row r="513" spans="1:26" ht="12" customHeight="1">
      <c r="A513" s="88"/>
      <c r="Z513" s="88"/>
    </row>
    <row r="514" spans="1:26" ht="12" customHeight="1">
      <c r="A514" s="88"/>
      <c r="Z514" s="88"/>
    </row>
    <row r="515" spans="1:26" ht="12" customHeight="1">
      <c r="A515" s="88"/>
      <c r="Z515" s="88"/>
    </row>
    <row r="516" spans="1:26" ht="12" customHeight="1">
      <c r="A516" s="88"/>
      <c r="Z516" s="88"/>
    </row>
    <row r="517" spans="1:26" ht="12" customHeight="1">
      <c r="A517" s="88"/>
      <c r="Z517" s="88"/>
    </row>
    <row r="518" spans="1:26" ht="12" customHeight="1">
      <c r="A518" s="88"/>
      <c r="Z518" s="88"/>
    </row>
    <row r="519" spans="1:26" ht="12" customHeight="1">
      <c r="A519" s="88"/>
      <c r="Z519" s="88"/>
    </row>
    <row r="520" spans="1:26" ht="12" customHeight="1">
      <c r="A520" s="88"/>
      <c r="Z520" s="88"/>
    </row>
    <row r="521" spans="1:26" ht="12" customHeight="1">
      <c r="A521" s="88"/>
      <c r="Z521" s="88"/>
    </row>
    <row r="522" spans="1:26" ht="12" customHeight="1">
      <c r="A522" s="88"/>
      <c r="Z522" s="88"/>
    </row>
    <row r="523" spans="1:26" ht="12" customHeight="1">
      <c r="A523" s="88"/>
      <c r="Z523" s="88"/>
    </row>
    <row r="524" spans="1:26" ht="12" customHeight="1">
      <c r="A524" s="88"/>
      <c r="Z524" s="88"/>
    </row>
    <row r="525" spans="1:26" ht="12" customHeight="1">
      <c r="A525" s="88"/>
      <c r="Z525" s="88"/>
    </row>
    <row r="526" spans="1:26" ht="12" customHeight="1">
      <c r="A526" s="88"/>
      <c r="Z526" s="88"/>
    </row>
    <row r="527" spans="1:26" ht="12" customHeight="1">
      <c r="A527" s="88"/>
      <c r="Z527" s="88"/>
    </row>
    <row r="528" spans="1:26" ht="12" customHeight="1">
      <c r="Z528" s="88"/>
    </row>
    <row r="529" spans="1:26" ht="12" customHeight="1">
      <c r="Z529" s="88"/>
    </row>
    <row r="530" spans="1:26" ht="12" customHeight="1">
      <c r="A530" s="88"/>
      <c r="Z530" s="88"/>
    </row>
    <row r="531" spans="1:26" ht="12" customHeight="1">
      <c r="A531" s="88"/>
      <c r="Z531" s="88"/>
    </row>
    <row r="532" spans="1:26" ht="12" customHeight="1">
      <c r="A532" s="88"/>
      <c r="Z532" s="88"/>
    </row>
    <row r="533" spans="1:26" ht="12" customHeight="1">
      <c r="A533" s="88"/>
      <c r="Z533" s="88"/>
    </row>
    <row r="534" spans="1:26" ht="12" customHeight="1">
      <c r="A534" s="88"/>
      <c r="Z534" s="88"/>
    </row>
    <row r="535" spans="1:26" ht="12" customHeight="1">
      <c r="A535" s="88"/>
      <c r="Z535" s="88"/>
    </row>
    <row r="536" spans="1:26" ht="12" customHeight="1">
      <c r="A536" s="88"/>
      <c r="Z536" s="88"/>
    </row>
    <row r="537" spans="1:26" ht="12" customHeight="1">
      <c r="A537" s="88"/>
      <c r="Z537" s="88"/>
    </row>
    <row r="538" spans="1:26" ht="12" customHeight="1">
      <c r="A538" s="88"/>
      <c r="Z538" s="88"/>
    </row>
    <row r="539" spans="1:26" ht="12" customHeight="1">
      <c r="A539" s="88"/>
    </row>
    <row r="540" spans="1:26" ht="12" customHeight="1">
      <c r="A540" s="88"/>
      <c r="Z540" s="88"/>
    </row>
    <row r="541" spans="1:26" ht="12" customHeight="1">
      <c r="A541" s="88"/>
      <c r="Z541" s="88"/>
    </row>
    <row r="542" spans="1:26" ht="12" customHeight="1">
      <c r="A542" s="88"/>
      <c r="Z542" s="88"/>
    </row>
    <row r="543" spans="1:26" ht="12" customHeight="1">
      <c r="A543" s="88"/>
      <c r="Z543" s="88"/>
    </row>
    <row r="544" spans="1:26" ht="12" customHeight="1">
      <c r="A544" s="88"/>
      <c r="Z544" s="88"/>
    </row>
    <row r="545" spans="1:26" ht="12" customHeight="1">
      <c r="A545" s="88"/>
      <c r="Z545" s="88"/>
    </row>
    <row r="546" spans="1:26" ht="12" customHeight="1">
      <c r="A546" s="88"/>
      <c r="Z546" s="88"/>
    </row>
    <row r="547" spans="1:26" ht="12" customHeight="1">
      <c r="A547" s="88"/>
      <c r="Z547" s="88"/>
    </row>
    <row r="548" spans="1:26" ht="12" customHeight="1">
      <c r="A548" s="88"/>
      <c r="Z548" s="88"/>
    </row>
    <row r="549" spans="1:26" ht="12" customHeight="1">
      <c r="A549" s="88"/>
      <c r="Z549" s="88"/>
    </row>
    <row r="550" spans="1:26" ht="12" customHeight="1">
      <c r="A550" s="88"/>
      <c r="Z550" s="88"/>
    </row>
    <row r="551" spans="1:26" ht="12" customHeight="1">
      <c r="A551" s="88"/>
      <c r="Z551" s="88"/>
    </row>
    <row r="552" spans="1:26" ht="12" customHeight="1">
      <c r="A552" s="88"/>
      <c r="Z552" s="88"/>
    </row>
    <row r="553" spans="1:26" ht="12" customHeight="1">
      <c r="A553" s="88"/>
      <c r="Z553" s="88"/>
    </row>
    <row r="554" spans="1:26" ht="12" customHeight="1">
      <c r="A554" s="88"/>
      <c r="Z554" s="88"/>
    </row>
    <row r="555" spans="1:26" ht="12" customHeight="1">
      <c r="A555" s="88"/>
      <c r="Z555" s="88"/>
    </row>
    <row r="556" spans="1:26" ht="12" customHeight="1">
      <c r="A556" s="88"/>
      <c r="Z556" s="88"/>
    </row>
    <row r="557" spans="1:26" ht="12" customHeight="1">
      <c r="A557" s="88"/>
      <c r="Z557" s="88"/>
    </row>
    <row r="558" spans="1:26" ht="12" customHeight="1">
      <c r="A558" s="88"/>
      <c r="Z558" s="88"/>
    </row>
    <row r="559" spans="1:26" ht="12" customHeight="1">
      <c r="A559" s="88"/>
      <c r="Z559" s="88"/>
    </row>
    <row r="560" spans="1:26" ht="12" customHeight="1">
      <c r="A560" s="88"/>
      <c r="Z560" s="88"/>
    </row>
    <row r="561" spans="1:26" ht="12" customHeight="1">
      <c r="A561" s="88"/>
      <c r="Z561" s="88"/>
    </row>
    <row r="562" spans="1:26" ht="12" customHeight="1">
      <c r="A562" s="88"/>
      <c r="Z562" s="88"/>
    </row>
    <row r="563" spans="1:26" ht="12" customHeight="1">
      <c r="A563" s="88"/>
      <c r="Z563" s="88"/>
    </row>
    <row r="564" spans="1:26" ht="12" customHeight="1">
      <c r="A564" s="88"/>
      <c r="Z564" s="88"/>
    </row>
    <row r="565" spans="1:26" ht="12" customHeight="1">
      <c r="A565" s="88"/>
      <c r="Z565" s="88"/>
    </row>
    <row r="566" spans="1:26" ht="12" customHeight="1">
      <c r="A566" s="88"/>
      <c r="Z566" s="88"/>
    </row>
    <row r="567" spans="1:26" ht="12" customHeight="1">
      <c r="A567" s="88"/>
      <c r="Z567" s="88"/>
    </row>
    <row r="568" spans="1:26" ht="12" customHeight="1">
      <c r="A568" s="88"/>
      <c r="Z568" s="88"/>
    </row>
    <row r="569" spans="1:26" ht="12" customHeight="1">
      <c r="Z569" s="88"/>
    </row>
    <row r="570" spans="1:26" ht="12" customHeight="1">
      <c r="A570" s="88"/>
      <c r="Z570" s="88"/>
    </row>
    <row r="571" spans="1:26" ht="12" customHeight="1">
      <c r="A571" s="88"/>
      <c r="Z571" s="88"/>
    </row>
    <row r="572" spans="1:26" ht="12" customHeight="1">
      <c r="A572" s="88"/>
      <c r="Z572" s="88"/>
    </row>
    <row r="573" spans="1:26" ht="12" customHeight="1">
      <c r="A573" s="88"/>
      <c r="Z573" s="88"/>
    </row>
    <row r="574" spans="1:26" ht="12" customHeight="1">
      <c r="A574" s="88"/>
      <c r="Z574" s="88"/>
    </row>
    <row r="575" spans="1:26" ht="12" customHeight="1">
      <c r="A575" s="88"/>
      <c r="Z575" s="88"/>
    </row>
    <row r="576" spans="1:26" ht="12" customHeight="1">
      <c r="A576" s="88"/>
      <c r="Z576" s="88"/>
    </row>
    <row r="577" spans="1:55" ht="12" customHeight="1">
      <c r="A577" s="88"/>
      <c r="Z577" s="88"/>
    </row>
    <row r="578" spans="1:55" ht="12" customHeight="1">
      <c r="A578" s="88"/>
    </row>
    <row r="579" spans="1:55" s="90" customFormat="1" ht="12" customHeight="1">
      <c r="A579" s="88"/>
      <c r="C579" s="24"/>
      <c r="D579" s="24"/>
      <c r="E579" s="24"/>
      <c r="F579" s="24"/>
      <c r="G579" s="24"/>
      <c r="H579" s="24"/>
      <c r="N579" s="24"/>
      <c r="O579" s="24"/>
      <c r="P579" s="24"/>
      <c r="Q579" s="78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  <c r="AR579" s="24"/>
      <c r="AS579" s="24"/>
      <c r="AT579" s="24"/>
      <c r="AU579" s="24"/>
      <c r="AV579" s="24"/>
      <c r="AW579" s="24"/>
      <c r="AX579" s="24"/>
      <c r="AY579" s="24"/>
      <c r="AZ579" s="24"/>
      <c r="BA579" s="24"/>
      <c r="BB579" s="24"/>
      <c r="BC579" s="24"/>
    </row>
    <row r="580" spans="1:55" s="90" customFormat="1" ht="12" customHeight="1">
      <c r="A580" s="88"/>
      <c r="C580" s="24"/>
      <c r="D580" s="24"/>
      <c r="E580" s="24"/>
      <c r="F580" s="24"/>
      <c r="G580" s="24"/>
      <c r="H580" s="24"/>
      <c r="N580" s="24"/>
      <c r="O580" s="24"/>
      <c r="P580" s="24"/>
      <c r="Q580" s="78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  <c r="AQ580" s="24"/>
      <c r="AR580" s="24"/>
      <c r="AS580" s="24"/>
      <c r="AT580" s="24"/>
      <c r="AU580" s="24"/>
      <c r="AV580" s="24"/>
      <c r="AW580" s="24"/>
      <c r="AX580" s="24"/>
      <c r="AY580" s="24"/>
      <c r="AZ580" s="24"/>
      <c r="BA580" s="24"/>
      <c r="BB580" s="24"/>
      <c r="BC580" s="24"/>
    </row>
    <row r="581" spans="1:55" s="90" customFormat="1" ht="12" customHeight="1">
      <c r="A581" s="88"/>
      <c r="C581" s="24"/>
      <c r="D581" s="24"/>
      <c r="E581" s="24"/>
      <c r="F581" s="24"/>
      <c r="G581" s="24"/>
      <c r="H581" s="24"/>
      <c r="N581" s="24"/>
      <c r="O581" s="24"/>
      <c r="P581" s="24"/>
      <c r="Q581" s="78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/>
      <c r="AQ581" s="24"/>
      <c r="AR581" s="24"/>
      <c r="AS581" s="24"/>
      <c r="AT581" s="24"/>
      <c r="AU581" s="24"/>
      <c r="AV581" s="24"/>
      <c r="AW581" s="24"/>
      <c r="AX581" s="24"/>
      <c r="AY581" s="24"/>
      <c r="AZ581" s="24"/>
      <c r="BA581" s="24"/>
      <c r="BB581" s="24"/>
      <c r="BC581" s="24"/>
    </row>
    <row r="582" spans="1:55" s="90" customFormat="1" ht="12" customHeight="1">
      <c r="A582" s="88"/>
      <c r="C582" s="24"/>
      <c r="D582" s="24"/>
      <c r="E582" s="24"/>
      <c r="F582" s="24"/>
      <c r="G582" s="24"/>
      <c r="H582" s="24"/>
      <c r="N582" s="24"/>
      <c r="O582" s="24"/>
      <c r="P582" s="24"/>
      <c r="Q582" s="78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  <c r="AW582" s="24"/>
      <c r="AX582" s="24"/>
      <c r="AY582" s="24"/>
      <c r="AZ582" s="24"/>
      <c r="BA582" s="24"/>
      <c r="BB582" s="24"/>
      <c r="BC582" s="24"/>
    </row>
    <row r="583" spans="1:55" s="90" customFormat="1" ht="12" customHeight="1">
      <c r="A583" s="88"/>
      <c r="C583" s="24"/>
      <c r="D583" s="24"/>
      <c r="E583" s="24"/>
      <c r="F583" s="24"/>
      <c r="G583" s="24"/>
      <c r="H583" s="24"/>
      <c r="N583" s="24"/>
      <c r="O583" s="24"/>
      <c r="P583" s="24"/>
      <c r="Q583" s="78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4"/>
      <c r="AW583" s="24"/>
      <c r="AX583" s="24"/>
      <c r="AY583" s="24"/>
      <c r="AZ583" s="24"/>
      <c r="BA583" s="24"/>
      <c r="BB583" s="24"/>
      <c r="BC583" s="24"/>
    </row>
    <row r="584" spans="1:55" s="90" customFormat="1" ht="12" customHeight="1">
      <c r="A584" s="88"/>
      <c r="C584" s="24"/>
      <c r="D584" s="24"/>
      <c r="E584" s="24"/>
      <c r="F584" s="24"/>
      <c r="G584" s="24"/>
      <c r="H584" s="24"/>
      <c r="N584" s="24"/>
      <c r="O584" s="24"/>
      <c r="P584" s="24"/>
      <c r="Q584" s="78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/>
      <c r="AQ584" s="24"/>
      <c r="AR584" s="24"/>
      <c r="AS584" s="24"/>
      <c r="AT584" s="24"/>
      <c r="AU584" s="24"/>
      <c r="AV584" s="24"/>
      <c r="AW584" s="24"/>
      <c r="AX584" s="24"/>
      <c r="AY584" s="24"/>
      <c r="AZ584" s="24"/>
      <c r="BA584" s="24"/>
      <c r="BB584" s="24"/>
      <c r="BC584" s="24"/>
    </row>
    <row r="585" spans="1:55" s="90" customFormat="1" ht="12" customHeight="1">
      <c r="A585" s="88"/>
      <c r="C585" s="24"/>
      <c r="D585" s="24"/>
      <c r="E585" s="24"/>
      <c r="F585" s="24"/>
      <c r="G585" s="24"/>
      <c r="H585" s="24"/>
      <c r="N585" s="24"/>
      <c r="O585" s="24"/>
      <c r="P585" s="24"/>
      <c r="Q585" s="78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4"/>
      <c r="AR585" s="24"/>
      <c r="AS585" s="24"/>
      <c r="AT585" s="24"/>
      <c r="AU585" s="24"/>
      <c r="AV585" s="24"/>
      <c r="AW585" s="24"/>
      <c r="AX585" s="24"/>
      <c r="AY585" s="24"/>
      <c r="AZ585" s="24"/>
      <c r="BA585" s="24"/>
      <c r="BB585" s="24"/>
      <c r="BC585" s="24"/>
    </row>
    <row r="586" spans="1:55" s="90" customFormat="1" ht="12" customHeight="1">
      <c r="A586" s="88"/>
      <c r="C586" s="24"/>
      <c r="D586" s="24"/>
      <c r="E586" s="24"/>
      <c r="F586" s="24"/>
      <c r="G586" s="24"/>
      <c r="H586" s="24"/>
      <c r="N586" s="24"/>
      <c r="O586" s="24"/>
      <c r="P586" s="24"/>
      <c r="Q586" s="78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  <c r="AQ586" s="24"/>
      <c r="AR586" s="24"/>
      <c r="AS586" s="24"/>
      <c r="AT586" s="24"/>
      <c r="AU586" s="24"/>
      <c r="AV586" s="24"/>
      <c r="AW586" s="24"/>
      <c r="AX586" s="24"/>
      <c r="AY586" s="24"/>
      <c r="AZ586" s="24"/>
      <c r="BA586" s="24"/>
      <c r="BB586" s="24"/>
      <c r="BC586" s="24"/>
    </row>
    <row r="587" spans="1:55" s="90" customFormat="1" ht="12" customHeight="1">
      <c r="A587" s="88"/>
      <c r="C587" s="24"/>
      <c r="D587" s="24"/>
      <c r="E587" s="24"/>
      <c r="F587" s="24"/>
      <c r="G587" s="24"/>
      <c r="H587" s="24"/>
      <c r="N587" s="24"/>
      <c r="O587" s="24"/>
      <c r="P587" s="24"/>
      <c r="Q587" s="78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/>
      <c r="AQ587" s="24"/>
      <c r="AR587" s="24"/>
      <c r="AS587" s="24"/>
      <c r="AT587" s="24"/>
      <c r="AU587" s="24"/>
      <c r="AV587" s="24"/>
      <c r="AW587" s="24"/>
      <c r="AX587" s="24"/>
      <c r="AY587" s="24"/>
      <c r="AZ587" s="24"/>
      <c r="BA587" s="24"/>
      <c r="BB587" s="24"/>
      <c r="BC587" s="24"/>
    </row>
    <row r="588" spans="1:55" s="90" customFormat="1" ht="12" customHeight="1">
      <c r="A588" s="88"/>
      <c r="C588" s="24"/>
      <c r="D588" s="24"/>
      <c r="E588" s="24"/>
      <c r="F588" s="24"/>
      <c r="G588" s="24"/>
      <c r="H588" s="24"/>
      <c r="N588" s="24"/>
      <c r="O588" s="24"/>
      <c r="P588" s="24"/>
      <c r="Q588" s="78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/>
      <c r="AQ588" s="24"/>
      <c r="AR588" s="24"/>
      <c r="AS588" s="24"/>
      <c r="AT588" s="24"/>
      <c r="AU588" s="24"/>
      <c r="AV588" s="24"/>
      <c r="AW588" s="24"/>
      <c r="AX588" s="24"/>
      <c r="AY588" s="24"/>
      <c r="AZ588" s="24"/>
      <c r="BA588" s="24"/>
      <c r="BB588" s="24"/>
      <c r="BC588" s="24"/>
    </row>
    <row r="589" spans="1:55" s="90" customFormat="1" ht="12" customHeight="1">
      <c r="A589" s="88"/>
      <c r="C589" s="24"/>
      <c r="D589" s="24"/>
      <c r="E589" s="24"/>
      <c r="F589" s="24"/>
      <c r="G589" s="24"/>
      <c r="H589" s="24"/>
      <c r="N589" s="24"/>
      <c r="O589" s="24"/>
      <c r="P589" s="24"/>
      <c r="Q589" s="78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/>
      <c r="AQ589" s="24"/>
      <c r="AR589" s="24"/>
      <c r="AS589" s="24"/>
      <c r="AT589" s="24"/>
      <c r="AU589" s="24"/>
      <c r="AV589" s="24"/>
      <c r="AW589" s="24"/>
      <c r="AX589" s="24"/>
      <c r="AY589" s="24"/>
      <c r="AZ589" s="24"/>
      <c r="BA589" s="24"/>
      <c r="BB589" s="24"/>
      <c r="BC589" s="24"/>
    </row>
    <row r="590" spans="1:55" s="90" customFormat="1" ht="12" customHeight="1">
      <c r="A590" s="88"/>
      <c r="C590" s="24"/>
      <c r="D590" s="24"/>
      <c r="E590" s="24"/>
      <c r="F590" s="24"/>
      <c r="G590" s="24"/>
      <c r="H590" s="24"/>
      <c r="N590" s="24"/>
      <c r="O590" s="24"/>
      <c r="P590" s="24"/>
      <c r="Q590" s="78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  <c r="AV590" s="24"/>
      <c r="AW590" s="24"/>
      <c r="AX590" s="24"/>
      <c r="AY590" s="24"/>
      <c r="AZ590" s="24"/>
      <c r="BA590" s="24"/>
      <c r="BB590" s="24"/>
      <c r="BC590" s="24"/>
    </row>
    <row r="591" spans="1:55" s="90" customFormat="1" ht="12" customHeight="1">
      <c r="A591" s="88"/>
      <c r="C591" s="24"/>
      <c r="D591" s="24"/>
      <c r="E591" s="24"/>
      <c r="F591" s="24"/>
      <c r="G591" s="24"/>
      <c r="H591" s="24"/>
      <c r="N591" s="24"/>
      <c r="O591" s="24"/>
      <c r="P591" s="24"/>
      <c r="Q591" s="78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  <c r="AV591" s="24"/>
      <c r="AW591" s="24"/>
      <c r="AX591" s="24"/>
      <c r="AY591" s="24"/>
      <c r="AZ591" s="24"/>
      <c r="BA591" s="24"/>
      <c r="BB591" s="24"/>
      <c r="BC591" s="24"/>
    </row>
    <row r="592" spans="1:55" s="90" customFormat="1" ht="12" customHeight="1">
      <c r="A592" s="88"/>
      <c r="C592" s="24"/>
      <c r="D592" s="24"/>
      <c r="E592" s="24"/>
      <c r="F592" s="24"/>
      <c r="G592" s="24"/>
      <c r="H592" s="24"/>
      <c r="N592" s="24"/>
      <c r="O592" s="24"/>
      <c r="P592" s="24"/>
      <c r="Q592" s="78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/>
      <c r="AQ592" s="24"/>
      <c r="AR592" s="24"/>
      <c r="AS592" s="24"/>
      <c r="AT592" s="24"/>
      <c r="AU592" s="24"/>
      <c r="AV592" s="24"/>
      <c r="AW592" s="24"/>
      <c r="AX592" s="24"/>
      <c r="AY592" s="24"/>
      <c r="AZ592" s="24"/>
      <c r="BA592" s="24"/>
      <c r="BB592" s="24"/>
      <c r="BC592" s="24"/>
    </row>
    <row r="593" spans="1:55" s="90" customFormat="1" ht="12" customHeight="1">
      <c r="A593" s="88"/>
      <c r="C593" s="24"/>
      <c r="D593" s="24"/>
      <c r="E593" s="24"/>
      <c r="F593" s="24"/>
      <c r="G593" s="24"/>
      <c r="H593" s="24"/>
      <c r="N593" s="24"/>
      <c r="O593" s="24"/>
      <c r="P593" s="24"/>
      <c r="Q593" s="78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/>
      <c r="AQ593" s="24"/>
      <c r="AR593" s="24"/>
      <c r="AS593" s="24"/>
      <c r="AT593" s="24"/>
      <c r="AU593" s="24"/>
      <c r="AV593" s="24"/>
      <c r="AW593" s="24"/>
      <c r="AX593" s="24"/>
      <c r="AY593" s="24"/>
      <c r="AZ593" s="24"/>
      <c r="BA593" s="24"/>
      <c r="BB593" s="24"/>
      <c r="BC593" s="24"/>
    </row>
    <row r="594" spans="1:55" s="90" customFormat="1" ht="12" customHeight="1">
      <c r="A594" s="88"/>
      <c r="C594" s="24"/>
      <c r="D594" s="24"/>
      <c r="E594" s="24"/>
      <c r="F594" s="24"/>
      <c r="G594" s="24"/>
      <c r="H594" s="24"/>
      <c r="N594" s="24"/>
      <c r="O594" s="24"/>
      <c r="P594" s="24"/>
      <c r="Q594" s="78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  <c r="AV594" s="24"/>
      <c r="AW594" s="24"/>
      <c r="AX594" s="24"/>
      <c r="AY594" s="24"/>
      <c r="AZ594" s="24"/>
      <c r="BA594" s="24"/>
      <c r="BB594" s="24"/>
      <c r="BC594" s="24"/>
    </row>
    <row r="595" spans="1:55" s="90" customFormat="1" ht="12" customHeight="1">
      <c r="A595" s="88"/>
      <c r="C595" s="24"/>
      <c r="D595" s="24"/>
      <c r="E595" s="24"/>
      <c r="F595" s="24"/>
      <c r="G595" s="24"/>
      <c r="H595" s="24"/>
      <c r="N595" s="24"/>
      <c r="O595" s="24"/>
      <c r="P595" s="24"/>
      <c r="Q595" s="78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  <c r="AV595" s="24"/>
      <c r="AW595" s="24"/>
      <c r="AX595" s="24"/>
      <c r="AY595" s="24"/>
      <c r="AZ595" s="24"/>
      <c r="BA595" s="24"/>
      <c r="BB595" s="24"/>
      <c r="BC595" s="24"/>
    </row>
    <row r="596" spans="1:55" s="90" customFormat="1" ht="12" customHeight="1">
      <c r="A596" s="88"/>
      <c r="C596" s="24"/>
      <c r="D596" s="24"/>
      <c r="E596" s="24"/>
      <c r="F596" s="24"/>
      <c r="G596" s="24"/>
      <c r="H596" s="24"/>
      <c r="N596" s="24"/>
      <c r="O596" s="24"/>
      <c r="P596" s="24"/>
      <c r="Q596" s="78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/>
      <c r="AQ596" s="24"/>
      <c r="AR596" s="24"/>
      <c r="AS596" s="24"/>
      <c r="AT596" s="24"/>
      <c r="AU596" s="24"/>
      <c r="AV596" s="24"/>
      <c r="AW596" s="24"/>
      <c r="AX596" s="24"/>
      <c r="AY596" s="24"/>
      <c r="AZ596" s="24"/>
      <c r="BA596" s="24"/>
      <c r="BB596" s="24"/>
      <c r="BC596" s="24"/>
    </row>
    <row r="597" spans="1:55" s="90" customFormat="1" ht="12" customHeight="1">
      <c r="A597" s="88"/>
      <c r="C597" s="24"/>
      <c r="D597" s="24"/>
      <c r="E597" s="24"/>
      <c r="F597" s="24"/>
      <c r="G597" s="24"/>
      <c r="H597" s="24"/>
      <c r="N597" s="24"/>
      <c r="O597" s="24"/>
      <c r="P597" s="24"/>
      <c r="Q597" s="78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4"/>
      <c r="AK597" s="24"/>
      <c r="AL597" s="24"/>
      <c r="AM597" s="24"/>
      <c r="AN597" s="24"/>
      <c r="AO597" s="24"/>
      <c r="AP597" s="24"/>
      <c r="AQ597" s="24"/>
      <c r="AR597" s="24"/>
      <c r="AS597" s="24"/>
      <c r="AT597" s="24"/>
      <c r="AU597" s="24"/>
      <c r="AV597" s="24"/>
      <c r="AW597" s="24"/>
      <c r="AX597" s="24"/>
      <c r="AY597" s="24"/>
      <c r="AZ597" s="24"/>
      <c r="BA597" s="24"/>
      <c r="BB597" s="24"/>
      <c r="BC597" s="24"/>
    </row>
    <row r="598" spans="1:55" s="90" customFormat="1" ht="12" customHeight="1">
      <c r="A598" s="88"/>
      <c r="C598" s="24"/>
      <c r="D598" s="24"/>
      <c r="E598" s="24"/>
      <c r="F598" s="24"/>
      <c r="G598" s="24"/>
      <c r="H598" s="24"/>
      <c r="N598" s="24"/>
      <c r="O598" s="24"/>
      <c r="P598" s="24"/>
      <c r="Q598" s="78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  <c r="AV598" s="24"/>
      <c r="AW598" s="24"/>
      <c r="AX598" s="24"/>
      <c r="AY598" s="24"/>
      <c r="AZ598" s="24"/>
      <c r="BA598" s="24"/>
      <c r="BB598" s="24"/>
      <c r="BC598" s="24"/>
    </row>
    <row r="599" spans="1:55" s="90" customFormat="1" ht="12" customHeight="1">
      <c r="A599" s="88"/>
      <c r="C599" s="24"/>
      <c r="D599" s="24"/>
      <c r="E599" s="24"/>
      <c r="F599" s="24"/>
      <c r="G599" s="24"/>
      <c r="H599" s="24"/>
      <c r="N599" s="24"/>
      <c r="O599" s="24"/>
      <c r="P599" s="24"/>
      <c r="Q599" s="78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  <c r="AV599" s="24"/>
      <c r="AW599" s="24"/>
      <c r="AX599" s="24"/>
      <c r="AY599" s="24"/>
      <c r="AZ599" s="24"/>
      <c r="BA599" s="24"/>
      <c r="BB599" s="24"/>
      <c r="BC599" s="24"/>
    </row>
    <row r="600" spans="1:55" s="90" customFormat="1" ht="12" customHeight="1">
      <c r="A600" s="88"/>
      <c r="C600" s="24"/>
      <c r="D600" s="24"/>
      <c r="E600" s="24"/>
      <c r="F600" s="24"/>
      <c r="G600" s="24"/>
      <c r="H600" s="24"/>
      <c r="N600" s="24"/>
      <c r="O600" s="24"/>
      <c r="P600" s="24"/>
      <c r="Q600" s="78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  <c r="AP600" s="24"/>
      <c r="AQ600" s="24"/>
      <c r="AR600" s="24"/>
      <c r="AS600" s="24"/>
      <c r="AT600" s="24"/>
      <c r="AU600" s="24"/>
      <c r="AV600" s="24"/>
      <c r="AW600" s="24"/>
      <c r="AX600" s="24"/>
      <c r="AY600" s="24"/>
      <c r="AZ600" s="24"/>
      <c r="BA600" s="24"/>
      <c r="BB600" s="24"/>
      <c r="BC600" s="24"/>
    </row>
    <row r="601" spans="1:55" s="90" customFormat="1" ht="12" customHeight="1">
      <c r="A601" s="88"/>
      <c r="C601" s="24"/>
      <c r="D601" s="24"/>
      <c r="E601" s="24"/>
      <c r="F601" s="24"/>
      <c r="G601" s="24"/>
      <c r="H601" s="24"/>
      <c r="N601" s="24"/>
      <c r="O601" s="24"/>
      <c r="P601" s="24"/>
      <c r="Q601" s="78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  <c r="AP601" s="24"/>
      <c r="AQ601" s="24"/>
      <c r="AR601" s="24"/>
      <c r="AS601" s="24"/>
      <c r="AT601" s="24"/>
      <c r="AU601" s="24"/>
      <c r="AV601" s="24"/>
      <c r="AW601" s="24"/>
      <c r="AX601" s="24"/>
      <c r="AY601" s="24"/>
      <c r="AZ601" s="24"/>
      <c r="BA601" s="24"/>
      <c r="BB601" s="24"/>
      <c r="BC601" s="24"/>
    </row>
    <row r="602" spans="1:55" s="90" customFormat="1" ht="12" customHeight="1">
      <c r="A602" s="88"/>
      <c r="C602" s="24"/>
      <c r="D602" s="24"/>
      <c r="E602" s="24"/>
      <c r="F602" s="24"/>
      <c r="G602" s="24"/>
      <c r="H602" s="24"/>
      <c r="N602" s="24"/>
      <c r="O602" s="24"/>
      <c r="P602" s="24"/>
      <c r="Q602" s="78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  <c r="AW602" s="24"/>
      <c r="AX602" s="24"/>
      <c r="AY602" s="24"/>
      <c r="AZ602" s="24"/>
      <c r="BA602" s="24"/>
      <c r="BB602" s="24"/>
      <c r="BC602" s="24"/>
    </row>
    <row r="603" spans="1:55" s="90" customFormat="1" ht="12" customHeight="1">
      <c r="A603" s="88"/>
      <c r="C603" s="24"/>
      <c r="D603" s="24"/>
      <c r="E603" s="24"/>
      <c r="F603" s="24"/>
      <c r="G603" s="24"/>
      <c r="H603" s="24"/>
      <c r="N603" s="24"/>
      <c r="O603" s="24"/>
      <c r="P603" s="24"/>
      <c r="Q603" s="78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  <c r="AV603" s="24"/>
      <c r="AW603" s="24"/>
      <c r="AX603" s="24"/>
      <c r="AY603" s="24"/>
      <c r="AZ603" s="24"/>
      <c r="BA603" s="24"/>
      <c r="BB603" s="24"/>
      <c r="BC603" s="24"/>
    </row>
    <row r="604" spans="1:55" s="90" customFormat="1" ht="12" customHeight="1">
      <c r="A604" s="88"/>
      <c r="C604" s="24"/>
      <c r="D604" s="24"/>
      <c r="E604" s="24"/>
      <c r="F604" s="24"/>
      <c r="G604" s="24"/>
      <c r="H604" s="24"/>
      <c r="N604" s="24"/>
      <c r="O604" s="24"/>
      <c r="P604" s="24"/>
      <c r="Q604" s="78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  <c r="AI604" s="24"/>
      <c r="AJ604" s="24"/>
      <c r="AK604" s="24"/>
      <c r="AL604" s="24"/>
      <c r="AM604" s="24"/>
      <c r="AN604" s="24"/>
      <c r="AO604" s="24"/>
      <c r="AP604" s="24"/>
      <c r="AQ604" s="24"/>
      <c r="AR604" s="24"/>
      <c r="AS604" s="24"/>
      <c r="AT604" s="24"/>
      <c r="AU604" s="24"/>
      <c r="AV604" s="24"/>
      <c r="AW604" s="24"/>
      <c r="AX604" s="24"/>
      <c r="AY604" s="24"/>
      <c r="AZ604" s="24"/>
      <c r="BA604" s="24"/>
      <c r="BB604" s="24"/>
      <c r="BC604" s="24"/>
    </row>
    <row r="605" spans="1:55" s="90" customFormat="1" ht="12" customHeight="1">
      <c r="A605" s="88"/>
      <c r="C605" s="24"/>
      <c r="D605" s="24"/>
      <c r="E605" s="24"/>
      <c r="F605" s="24"/>
      <c r="G605" s="24"/>
      <c r="H605" s="24"/>
      <c r="N605" s="24"/>
      <c r="O605" s="24"/>
      <c r="P605" s="24"/>
      <c r="Q605" s="78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  <c r="AP605" s="24"/>
      <c r="AQ605" s="24"/>
      <c r="AR605" s="24"/>
      <c r="AS605" s="24"/>
      <c r="AT605" s="24"/>
      <c r="AU605" s="24"/>
      <c r="AV605" s="24"/>
      <c r="AW605" s="24"/>
      <c r="AX605" s="24"/>
      <c r="AY605" s="24"/>
      <c r="AZ605" s="24"/>
      <c r="BA605" s="24"/>
      <c r="BB605" s="24"/>
      <c r="BC605" s="24"/>
    </row>
    <row r="606" spans="1:55" s="90" customFormat="1" ht="12" customHeight="1">
      <c r="A606" s="88"/>
      <c r="C606" s="24"/>
      <c r="D606" s="24"/>
      <c r="E606" s="24"/>
      <c r="F606" s="24"/>
      <c r="G606" s="24"/>
      <c r="H606" s="24"/>
      <c r="N606" s="24"/>
      <c r="O606" s="24"/>
      <c r="P606" s="24"/>
      <c r="Q606" s="78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/>
      <c r="AQ606" s="24"/>
      <c r="AR606" s="24"/>
      <c r="AS606" s="24"/>
      <c r="AT606" s="24"/>
      <c r="AU606" s="24"/>
      <c r="AV606" s="24"/>
      <c r="AW606" s="24"/>
      <c r="AX606" s="24"/>
      <c r="AY606" s="24"/>
      <c r="AZ606" s="24"/>
      <c r="BA606" s="24"/>
      <c r="BB606" s="24"/>
      <c r="BC606" s="24"/>
    </row>
    <row r="607" spans="1:55" s="90" customFormat="1" ht="12" customHeight="1">
      <c r="A607" s="88"/>
      <c r="C607" s="24"/>
      <c r="D607" s="24"/>
      <c r="E607" s="24"/>
      <c r="F607" s="24"/>
      <c r="G607" s="24"/>
      <c r="H607" s="24"/>
      <c r="N607" s="24"/>
      <c r="O607" s="24"/>
      <c r="P607" s="24"/>
      <c r="Q607" s="78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  <c r="AP607" s="24"/>
      <c r="AQ607" s="24"/>
      <c r="AR607" s="24"/>
      <c r="AS607" s="24"/>
      <c r="AT607" s="24"/>
      <c r="AU607" s="24"/>
      <c r="AV607" s="24"/>
      <c r="AW607" s="24"/>
      <c r="AX607" s="24"/>
      <c r="AY607" s="24"/>
      <c r="AZ607" s="24"/>
      <c r="BA607" s="24"/>
      <c r="BB607" s="24"/>
      <c r="BC607" s="24"/>
    </row>
  </sheetData>
  <mergeCells count="76">
    <mergeCell ref="K46:M46"/>
    <mergeCell ref="N46:Q46"/>
    <mergeCell ref="K43:M43"/>
    <mergeCell ref="N40:Q40"/>
    <mergeCell ref="N39:Q39"/>
    <mergeCell ref="N41:Q41"/>
    <mergeCell ref="K44:M44"/>
    <mergeCell ref="N44:Q44"/>
    <mergeCell ref="K45:M45"/>
    <mergeCell ref="N45:Q45"/>
    <mergeCell ref="N42:Q42"/>
    <mergeCell ref="N43:Q43"/>
    <mergeCell ref="K34:M34"/>
    <mergeCell ref="K35:M35"/>
    <mergeCell ref="N38:Q38"/>
    <mergeCell ref="K39:M39"/>
    <mergeCell ref="K40:M40"/>
    <mergeCell ref="K37:M37"/>
    <mergeCell ref="K38:M38"/>
    <mergeCell ref="K17:M17"/>
    <mergeCell ref="K29:M29"/>
    <mergeCell ref="K30:M30"/>
    <mergeCell ref="K18:M18"/>
    <mergeCell ref="K33:M33"/>
    <mergeCell ref="K19:M19"/>
    <mergeCell ref="K20:M20"/>
    <mergeCell ref="K26:M26"/>
    <mergeCell ref="K27:M27"/>
    <mergeCell ref="K28:M28"/>
    <mergeCell ref="C21:E21"/>
    <mergeCell ref="K21:M21"/>
    <mergeCell ref="N21:Q21"/>
    <mergeCell ref="C22:E22"/>
    <mergeCell ref="K22:M22"/>
    <mergeCell ref="N22:Q22"/>
    <mergeCell ref="N31:Q31"/>
    <mergeCell ref="N32:Q32"/>
    <mergeCell ref="N37:Q37"/>
    <mergeCell ref="N33:Q33"/>
    <mergeCell ref="N35:Q35"/>
    <mergeCell ref="N34:Q34"/>
    <mergeCell ref="N36:Q36"/>
    <mergeCell ref="N17:Q17"/>
    <mergeCell ref="N25:Q25"/>
    <mergeCell ref="N26:Q26"/>
    <mergeCell ref="N28:Q28"/>
    <mergeCell ref="N30:Q30"/>
    <mergeCell ref="N19:Q19"/>
    <mergeCell ref="N20:Q20"/>
    <mergeCell ref="N29:Q29"/>
    <mergeCell ref="N23:Q23"/>
    <mergeCell ref="N24:Q24"/>
    <mergeCell ref="N27:Q27"/>
    <mergeCell ref="N18:Q18"/>
    <mergeCell ref="C15:E15"/>
    <mergeCell ref="K15:M15"/>
    <mergeCell ref="N15:Q15"/>
    <mergeCell ref="K16:M16"/>
    <mergeCell ref="N16:Q16"/>
    <mergeCell ref="R11:Y12"/>
    <mergeCell ref="B13:E13"/>
    <mergeCell ref="K13:M13"/>
    <mergeCell ref="N13:Q13"/>
    <mergeCell ref="K14:M14"/>
    <mergeCell ref="N14:Q14"/>
    <mergeCell ref="N11:Q12"/>
    <mergeCell ref="B10:C10"/>
    <mergeCell ref="B11:E12"/>
    <mergeCell ref="F11:I12"/>
    <mergeCell ref="J11:J12"/>
    <mergeCell ref="K11:M12"/>
    <mergeCell ref="I5:L5"/>
    <mergeCell ref="M5:N5"/>
    <mergeCell ref="F6:G6"/>
    <mergeCell ref="I6:L6"/>
    <mergeCell ref="M6:N6"/>
  </mergeCells>
  <phoneticPr fontId="24"/>
  <printOptions horizontalCentered="1"/>
  <pageMargins left="0.51181102362204722" right="0.51181102362204722" top="0.59055118110236227" bottom="0.47244094488188981" header="0.70866141732283472" footer="0.31496062992125984"/>
  <pageSetup paperSize="9" orientation="landscape" r:id="rId1"/>
  <headerFooter>
    <oddFooter>&amp;C&amp;12山　梨　大　学&amp;R（ &amp;P ）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L59"/>
  <sheetViews>
    <sheetView view="pageBreakPreview" zoomScale="85" zoomScaleNormal="100" zoomScaleSheetLayoutView="85" workbookViewId="0">
      <selection activeCell="B30" sqref="B30"/>
    </sheetView>
  </sheetViews>
  <sheetFormatPr defaultRowHeight="35.1" customHeight="1"/>
  <cols>
    <col min="1" max="1" width="5.125" style="22" customWidth="1"/>
    <col min="2" max="2" width="27.875" style="16" customWidth="1"/>
    <col min="3" max="3" width="5.75" style="23" customWidth="1"/>
    <col min="4" max="4" width="22.625" style="16" customWidth="1"/>
    <col min="5" max="5" width="12.625" style="16" customWidth="1"/>
    <col min="6" max="6" width="5.125" style="16" customWidth="1"/>
    <col min="7" max="7" width="28.125" style="16" customWidth="1"/>
    <col min="8" max="8" width="27.625" style="16" customWidth="1"/>
    <col min="9" max="9" width="2.625" style="16" customWidth="1"/>
    <col min="10" max="12" width="12.5" style="16" bestFit="1" customWidth="1"/>
    <col min="13" max="16384" width="9" style="16"/>
  </cols>
  <sheetData>
    <row r="1" spans="1:12" s="18" customFormat="1" ht="24.6" customHeight="1">
      <c r="A1" s="307" t="s">
        <v>13</v>
      </c>
      <c r="B1" s="308"/>
      <c r="C1" s="307" t="s">
        <v>14</v>
      </c>
      <c r="D1" s="309"/>
      <c r="E1" s="135" t="s">
        <v>15</v>
      </c>
      <c r="F1" s="135" t="s">
        <v>3</v>
      </c>
      <c r="G1" s="135" t="s">
        <v>16</v>
      </c>
      <c r="H1" s="1" t="s">
        <v>17</v>
      </c>
    </row>
    <row r="2" spans="1:12" s="20" customFormat="1" ht="24.6" customHeight="1">
      <c r="A2" s="3" t="s">
        <v>73</v>
      </c>
      <c r="B2" s="15" t="str">
        <f>種目別内訳書!C16</f>
        <v>RI実験施設Ⅰ期</v>
      </c>
      <c r="C2" s="19"/>
      <c r="D2" s="6"/>
      <c r="E2" s="7"/>
      <c r="F2" s="7"/>
      <c r="G2" s="8"/>
      <c r="H2" s="9"/>
      <c r="J2" s="310">
        <f>種目別内訳書!AA1+1</f>
        <v>2</v>
      </c>
    </row>
    <row r="3" spans="1:12" s="20" customFormat="1" ht="24.6" customHeight="1">
      <c r="A3" s="10">
        <v>1</v>
      </c>
      <c r="B3" s="4" t="s">
        <v>61</v>
      </c>
      <c r="C3" s="19"/>
      <c r="D3" s="6"/>
      <c r="E3" s="7">
        <v>1</v>
      </c>
      <c r="F3" s="12" t="s">
        <v>63</v>
      </c>
      <c r="G3" s="13"/>
      <c r="H3" s="9"/>
      <c r="J3" s="311"/>
      <c r="K3" s="137"/>
      <c r="L3" s="137"/>
    </row>
    <row r="4" spans="1:12" s="20" customFormat="1" ht="24.6" customHeight="1">
      <c r="A4" s="10">
        <v>2</v>
      </c>
      <c r="B4" s="4" t="s">
        <v>71</v>
      </c>
      <c r="C4" s="19"/>
      <c r="D4" s="6"/>
      <c r="E4" s="7">
        <v>1</v>
      </c>
      <c r="F4" s="12" t="s">
        <v>63</v>
      </c>
      <c r="G4" s="13"/>
      <c r="H4" s="9"/>
      <c r="J4" s="311"/>
      <c r="K4" s="137"/>
      <c r="L4" s="137"/>
    </row>
    <row r="5" spans="1:12" s="20" customFormat="1" ht="24.6" customHeight="1">
      <c r="A5" s="10">
        <v>3</v>
      </c>
      <c r="B5" s="4" t="str">
        <f>細目別内訳書!B328</f>
        <v>自動制御設備</v>
      </c>
      <c r="C5" s="19"/>
      <c r="D5" s="6"/>
      <c r="E5" s="7">
        <v>1</v>
      </c>
      <c r="F5" s="12" t="s">
        <v>63</v>
      </c>
      <c r="G5" s="13"/>
      <c r="H5" s="9"/>
      <c r="J5" s="311"/>
      <c r="K5" s="137"/>
      <c r="L5" s="137"/>
    </row>
    <row r="6" spans="1:12" s="20" customFormat="1" ht="24.6" customHeight="1">
      <c r="A6" s="10">
        <v>4</v>
      </c>
      <c r="B6" s="4" t="str">
        <f>細目別内訳書!B360</f>
        <v>撤去工事</v>
      </c>
      <c r="C6" s="19"/>
      <c r="D6" s="6"/>
      <c r="E6" s="7">
        <v>1</v>
      </c>
      <c r="F6" s="12" t="s">
        <v>63</v>
      </c>
      <c r="G6" s="13"/>
      <c r="H6" s="9"/>
      <c r="J6" s="311"/>
      <c r="K6" s="137"/>
      <c r="L6" s="137"/>
    </row>
    <row r="7" spans="1:12" s="20" customFormat="1" ht="24.6" customHeight="1">
      <c r="A7" s="10">
        <v>5</v>
      </c>
      <c r="B7" s="4" t="str">
        <f>細目別内訳書!B376</f>
        <v>発生材処理</v>
      </c>
      <c r="C7" s="19"/>
      <c r="D7" s="4"/>
      <c r="E7" s="7">
        <v>1</v>
      </c>
      <c r="F7" s="12" t="s">
        <v>63</v>
      </c>
      <c r="G7" s="13"/>
      <c r="H7" s="9"/>
      <c r="J7" s="311"/>
      <c r="K7" s="137"/>
      <c r="L7" s="137"/>
    </row>
    <row r="8" spans="1:12" s="20" customFormat="1" ht="24.6" customHeight="1">
      <c r="A8" s="182" t="str">
        <f>中科目別内訳書!A24</f>
        <v>6</v>
      </c>
      <c r="B8" s="4" t="str">
        <f>中科目別内訳書!B24</f>
        <v>直接仮設</v>
      </c>
      <c r="C8" s="5"/>
      <c r="D8" s="6"/>
      <c r="E8" s="7">
        <v>1</v>
      </c>
      <c r="F8" s="12" t="s">
        <v>63</v>
      </c>
      <c r="G8" s="13"/>
      <c r="H8" s="7"/>
      <c r="J8" s="311"/>
      <c r="K8" s="137"/>
      <c r="L8" s="137"/>
    </row>
    <row r="9" spans="1:12" s="20" customFormat="1" ht="24.6" customHeight="1">
      <c r="A9" s="182" t="str">
        <f>中科目別内訳書!A27</f>
        <v>7</v>
      </c>
      <c r="B9" s="158" t="str">
        <f>中科目別内訳書!B27</f>
        <v>内装改修</v>
      </c>
      <c r="C9" s="19"/>
      <c r="D9" s="6"/>
      <c r="E9" s="7">
        <v>1</v>
      </c>
      <c r="F9" s="12" t="s">
        <v>63</v>
      </c>
      <c r="G9" s="13"/>
      <c r="H9" s="9"/>
      <c r="J9" s="311"/>
      <c r="K9" s="137"/>
      <c r="L9" s="137"/>
    </row>
    <row r="10" spans="1:12" s="20" customFormat="1" ht="24.6" customHeight="1">
      <c r="A10" s="182" t="str">
        <f>中科目別内訳書!A31</f>
        <v>8</v>
      </c>
      <c r="B10" s="4" t="str">
        <f>中科目別内訳書!B31</f>
        <v>塗装改修</v>
      </c>
      <c r="C10" s="19"/>
      <c r="D10" s="6"/>
      <c r="E10" s="7">
        <v>1</v>
      </c>
      <c r="F10" s="12" t="s">
        <v>63</v>
      </c>
      <c r="G10" s="13"/>
      <c r="H10" s="9"/>
      <c r="J10" s="311"/>
      <c r="K10" s="137"/>
      <c r="L10" s="137"/>
    </row>
    <row r="11" spans="1:12" s="20" customFormat="1" ht="24.6" customHeight="1">
      <c r="A11" s="182" t="str">
        <f>中科目別内訳書!A34</f>
        <v>9</v>
      </c>
      <c r="B11" s="15" t="str">
        <f>中科目別内訳書!B34</f>
        <v>環境配慮改修</v>
      </c>
      <c r="C11" s="19"/>
      <c r="D11" s="6"/>
      <c r="E11" s="7">
        <v>1</v>
      </c>
      <c r="F11" s="12" t="s">
        <v>63</v>
      </c>
      <c r="G11" s="13"/>
      <c r="H11" s="9"/>
      <c r="J11" s="311"/>
      <c r="K11" s="137"/>
      <c r="L11" s="137"/>
    </row>
    <row r="12" spans="1:12" s="20" customFormat="1" ht="24.6" customHeight="1">
      <c r="A12" s="182" t="str">
        <f>中科目別内訳書!A37</f>
        <v>10</v>
      </c>
      <c r="B12" s="4" t="str">
        <f>中科目別内訳書!B37</f>
        <v>発生材処理</v>
      </c>
      <c r="C12" s="19"/>
      <c r="D12" s="4"/>
      <c r="E12" s="7">
        <v>1</v>
      </c>
      <c r="F12" s="12" t="s">
        <v>63</v>
      </c>
      <c r="G12" s="13"/>
      <c r="H12" s="9"/>
      <c r="J12" s="311"/>
      <c r="K12" s="137"/>
      <c r="L12" s="137"/>
    </row>
    <row r="13" spans="1:12" s="20" customFormat="1" ht="24.6" customHeight="1">
      <c r="A13" s="182" t="str">
        <f>中科目別内訳書!A41</f>
        <v>11</v>
      </c>
      <c r="B13" s="15" t="str">
        <f>中科目別内訳書!B41</f>
        <v>電灯設備</v>
      </c>
      <c r="C13" s="19"/>
      <c r="D13" s="4"/>
      <c r="E13" s="7">
        <v>1</v>
      </c>
      <c r="F13" s="12" t="s">
        <v>63</v>
      </c>
      <c r="G13" s="13"/>
      <c r="H13" s="9"/>
      <c r="J13" s="311"/>
      <c r="K13" s="137"/>
      <c r="L13" s="137"/>
    </row>
    <row r="14" spans="1:12" s="20" customFormat="1" ht="24.6" customHeight="1">
      <c r="A14" s="181" t="str">
        <f>中科目別内訳書!A45</f>
        <v>12</v>
      </c>
      <c r="B14" s="15" t="str">
        <f>中科目別内訳書!B45</f>
        <v>構内情報通信網設備</v>
      </c>
      <c r="C14" s="19"/>
      <c r="D14" s="6"/>
      <c r="E14" s="7">
        <v>1</v>
      </c>
      <c r="F14" s="12" t="s">
        <v>63</v>
      </c>
      <c r="G14" s="13"/>
      <c r="H14" s="9"/>
      <c r="J14" s="311"/>
      <c r="K14" s="137"/>
      <c r="L14" s="137"/>
    </row>
    <row r="15" spans="1:12" s="20" customFormat="1" ht="24.6" customHeight="1">
      <c r="A15" s="182" t="str">
        <f>中科目別内訳書!A48</f>
        <v>13</v>
      </c>
      <c r="B15" s="4" t="str">
        <f>中科目別内訳書!B48</f>
        <v>防犯・入退室管理設備</v>
      </c>
      <c r="C15" s="19"/>
      <c r="D15" s="6"/>
      <c r="E15" s="7">
        <v>1</v>
      </c>
      <c r="F15" s="12" t="s">
        <v>63</v>
      </c>
      <c r="G15" s="13"/>
      <c r="H15" s="9"/>
      <c r="J15" s="311"/>
      <c r="K15" s="137"/>
      <c r="L15" s="137"/>
    </row>
    <row r="16" spans="1:12" s="20" customFormat="1" ht="24.6" customHeight="1">
      <c r="A16" s="182" t="str">
        <f>中科目別内訳書!A51</f>
        <v>14</v>
      </c>
      <c r="B16" s="4" t="str">
        <f>中科目別内訳書!B51</f>
        <v>火災報知設備</v>
      </c>
      <c r="C16" s="19"/>
      <c r="D16" s="4"/>
      <c r="E16" s="7">
        <v>1</v>
      </c>
      <c r="F16" s="12" t="s">
        <v>63</v>
      </c>
      <c r="G16" s="13"/>
      <c r="H16" s="9"/>
      <c r="J16" s="311"/>
      <c r="K16" s="137"/>
      <c r="L16" s="137"/>
    </row>
    <row r="17" spans="1:12" s="20" customFormat="1" ht="24.6" customHeight="1">
      <c r="A17" s="10"/>
      <c r="B17" s="15" t="s">
        <v>70</v>
      </c>
      <c r="C17" s="19"/>
      <c r="D17" s="6"/>
      <c r="E17" s="7"/>
      <c r="F17" s="12"/>
      <c r="G17" s="13"/>
      <c r="H17" s="9"/>
      <c r="J17" s="311"/>
      <c r="K17" s="137"/>
      <c r="L17" s="137"/>
    </row>
    <row r="18" spans="1:12" s="20" customFormat="1" ht="24.6" customHeight="1">
      <c r="A18" s="10"/>
      <c r="B18" s="4"/>
      <c r="C18" s="19"/>
      <c r="D18" s="4"/>
      <c r="E18" s="7"/>
      <c r="F18" s="12"/>
      <c r="G18" s="13"/>
      <c r="H18" s="9"/>
      <c r="J18" s="311"/>
      <c r="K18" s="137"/>
      <c r="L18" s="137"/>
    </row>
    <row r="19" spans="1:12" s="20" customFormat="1" ht="24.6" customHeight="1">
      <c r="A19" s="3" t="s">
        <v>453</v>
      </c>
      <c r="B19" s="15" t="str">
        <f>種目別内訳書!C18</f>
        <v>RI実験施設Ⅱ期</v>
      </c>
      <c r="C19" s="19"/>
      <c r="D19" s="4"/>
      <c r="E19" s="7"/>
      <c r="F19" s="12"/>
      <c r="G19" s="13"/>
      <c r="H19" s="9"/>
      <c r="J19" s="311"/>
      <c r="K19" s="137"/>
      <c r="L19" s="137"/>
    </row>
    <row r="20" spans="1:12" s="20" customFormat="1" ht="24.6" customHeight="1">
      <c r="A20" s="10">
        <v>1</v>
      </c>
      <c r="B20" s="4" t="str">
        <f>細目別内訳書!B546</f>
        <v>空気調和設備</v>
      </c>
      <c r="C20" s="19"/>
      <c r="D20" s="4"/>
      <c r="E20" s="7">
        <v>1</v>
      </c>
      <c r="F20" s="12" t="s">
        <v>63</v>
      </c>
      <c r="G20" s="13"/>
      <c r="H20" s="9"/>
      <c r="J20" s="311"/>
      <c r="K20" s="137"/>
      <c r="L20" s="137"/>
    </row>
    <row r="21" spans="1:12" s="20" customFormat="1" ht="24.6" customHeight="1">
      <c r="A21" s="10">
        <v>2</v>
      </c>
      <c r="B21" s="158" t="str">
        <f>細目別内訳書!B608</f>
        <v>換気設備</v>
      </c>
      <c r="C21" s="19"/>
      <c r="D21" s="6"/>
      <c r="E21" s="7">
        <v>1</v>
      </c>
      <c r="F21" s="12" t="s">
        <v>63</v>
      </c>
      <c r="G21" s="13"/>
      <c r="H21" s="9"/>
      <c r="J21" s="311"/>
      <c r="K21" s="137"/>
      <c r="L21" s="137"/>
    </row>
    <row r="22" spans="1:12" s="20" customFormat="1" ht="24.6" customHeight="1">
      <c r="A22" s="10">
        <v>3</v>
      </c>
      <c r="B22" s="4" t="str">
        <f>細目別内訳書!B644</f>
        <v>屋外排水設備</v>
      </c>
      <c r="C22" s="19"/>
      <c r="D22" s="4"/>
      <c r="E22" s="7">
        <v>1</v>
      </c>
      <c r="F22" s="12" t="s">
        <v>63</v>
      </c>
      <c r="G22" s="13"/>
      <c r="H22" s="9"/>
      <c r="J22" s="311"/>
      <c r="K22" s="137"/>
      <c r="L22" s="137"/>
    </row>
    <row r="23" spans="1:12" s="20" customFormat="1" ht="24.6" customHeight="1">
      <c r="A23" s="10">
        <v>4</v>
      </c>
      <c r="B23" s="15" t="str">
        <f>細目別内訳書!B674</f>
        <v>撤去工事</v>
      </c>
      <c r="C23" s="19"/>
      <c r="D23" s="4"/>
      <c r="E23" s="7">
        <v>1</v>
      </c>
      <c r="F23" s="12" t="s">
        <v>63</v>
      </c>
      <c r="G23" s="13"/>
      <c r="H23" s="9"/>
      <c r="J23" s="311"/>
      <c r="K23" s="137"/>
      <c r="L23" s="137"/>
    </row>
    <row r="24" spans="1:12" s="20" customFormat="1" ht="24.6" customHeight="1">
      <c r="A24" s="10">
        <v>5</v>
      </c>
      <c r="B24" s="4" t="str">
        <f>細目別内訳書!B686</f>
        <v>発生材処理</v>
      </c>
      <c r="C24" s="19"/>
      <c r="D24" s="4"/>
      <c r="E24" s="7">
        <v>1</v>
      </c>
      <c r="F24" s="12" t="s">
        <v>63</v>
      </c>
      <c r="G24" s="13"/>
      <c r="H24" s="9"/>
      <c r="J24" s="311"/>
      <c r="K24" s="137"/>
      <c r="L24" s="137"/>
    </row>
    <row r="25" spans="1:12" s="20" customFormat="1" ht="24.6" customHeight="1">
      <c r="A25" s="182" t="str">
        <f>中科目別内訳書!A24</f>
        <v>6</v>
      </c>
      <c r="B25" s="15" t="str">
        <f>中科目別内訳書!B71</f>
        <v>直接仮設</v>
      </c>
      <c r="C25" s="19"/>
      <c r="D25" s="6"/>
      <c r="E25" s="7">
        <v>1</v>
      </c>
      <c r="F25" s="12" t="s">
        <v>63</v>
      </c>
      <c r="G25" s="13"/>
      <c r="H25" s="9"/>
      <c r="J25" s="311"/>
      <c r="K25" s="137"/>
      <c r="L25" s="137"/>
    </row>
    <row r="26" spans="1:12" s="20" customFormat="1" ht="24.6" customHeight="1">
      <c r="A26" s="182" t="str">
        <f>中科目別内訳書!A27</f>
        <v>7</v>
      </c>
      <c r="B26" s="4" t="str">
        <f>中科目別内訳書!B74</f>
        <v>建具改修</v>
      </c>
      <c r="C26" s="5"/>
      <c r="D26" s="6"/>
      <c r="E26" s="7">
        <v>1</v>
      </c>
      <c r="F26" s="12" t="s">
        <v>63</v>
      </c>
      <c r="G26" s="13"/>
      <c r="H26" s="7"/>
      <c r="J26" s="311"/>
      <c r="K26" s="137"/>
      <c r="L26" s="137"/>
    </row>
    <row r="27" spans="1:12" s="20" customFormat="1" ht="24.6" customHeight="1">
      <c r="A27" s="182" t="str">
        <f>中科目別内訳書!A31</f>
        <v>8</v>
      </c>
      <c r="B27" s="158" t="str">
        <f>中科目別内訳書!B77</f>
        <v>内装改修</v>
      </c>
      <c r="C27" s="19"/>
      <c r="D27" s="6"/>
      <c r="E27" s="7">
        <v>1</v>
      </c>
      <c r="F27" s="12" t="s">
        <v>63</v>
      </c>
      <c r="G27" s="13"/>
      <c r="H27" s="9"/>
      <c r="J27" s="311"/>
      <c r="K27" s="137"/>
      <c r="L27" s="137"/>
    </row>
    <row r="28" spans="1:12" s="20" customFormat="1" ht="24.6" customHeight="1">
      <c r="A28" s="182" t="str">
        <f>中科目別内訳書!A34</f>
        <v>9</v>
      </c>
      <c r="B28" s="4" t="str">
        <f>中科目別内訳書!B81</f>
        <v>塗装改修</v>
      </c>
      <c r="C28" s="19"/>
      <c r="D28" s="6"/>
      <c r="E28" s="7">
        <v>1</v>
      </c>
      <c r="F28" s="12" t="s">
        <v>63</v>
      </c>
      <c r="G28" s="13"/>
      <c r="H28" s="9"/>
      <c r="J28" s="311"/>
      <c r="K28" s="137"/>
      <c r="L28" s="137"/>
    </row>
    <row r="29" spans="1:12" s="20" customFormat="1" ht="24.6" customHeight="1">
      <c r="A29" s="182" t="str">
        <f>中科目別内訳書!A37</f>
        <v>10</v>
      </c>
      <c r="B29" s="15" t="str">
        <f>中科目別内訳書!B84</f>
        <v>発生材処理</v>
      </c>
      <c r="C29" s="19"/>
      <c r="D29" s="6"/>
      <c r="E29" s="7">
        <v>1</v>
      </c>
      <c r="F29" s="12" t="s">
        <v>63</v>
      </c>
      <c r="G29" s="13"/>
      <c r="H29" s="9"/>
      <c r="J29" s="311"/>
      <c r="K29" s="137"/>
      <c r="L29" s="137"/>
    </row>
    <row r="30" spans="1:12" s="20" customFormat="1" ht="24.6" customHeight="1">
      <c r="A30" s="213" t="str">
        <f>中科目別内訳書!A41</f>
        <v>11</v>
      </c>
      <c r="B30" s="15" t="str">
        <f>中科目別内訳書!B41</f>
        <v>電灯設備</v>
      </c>
      <c r="C30" s="19"/>
      <c r="D30" s="4"/>
      <c r="E30" s="7">
        <v>1</v>
      </c>
      <c r="F30" s="12" t="s">
        <v>63</v>
      </c>
      <c r="G30" s="13"/>
      <c r="H30" s="9"/>
      <c r="J30" s="311"/>
      <c r="K30" s="137"/>
      <c r="L30" s="137"/>
    </row>
    <row r="31" spans="1:12" s="20" customFormat="1" ht="24.6" customHeight="1">
      <c r="A31" s="213" t="str">
        <f>中科目別内訳書!A45</f>
        <v>12</v>
      </c>
      <c r="B31" s="4" t="str">
        <f>中科目別内訳書!B92</f>
        <v>動力設備</v>
      </c>
      <c r="C31" s="19"/>
      <c r="D31" s="6"/>
      <c r="E31" s="7">
        <v>1</v>
      </c>
      <c r="F31" s="12" t="s">
        <v>63</v>
      </c>
      <c r="G31" s="13"/>
      <c r="H31" s="9"/>
      <c r="J31" s="311"/>
      <c r="K31" s="137"/>
      <c r="L31" s="137"/>
    </row>
    <row r="32" spans="1:12" s="20" customFormat="1" ht="24.6" customHeight="1">
      <c r="A32" s="213" t="str">
        <f>中科目別内訳書!A48</f>
        <v>13</v>
      </c>
      <c r="B32" s="4" t="str">
        <f>中科目別内訳書!B96</f>
        <v>構内情報通信網設備</v>
      </c>
      <c r="C32" s="19"/>
      <c r="D32" s="4"/>
      <c r="E32" s="7">
        <v>1</v>
      </c>
      <c r="F32" s="12" t="s">
        <v>63</v>
      </c>
      <c r="G32" s="13"/>
      <c r="H32" s="9"/>
      <c r="J32" s="311"/>
      <c r="K32" s="137"/>
      <c r="L32" s="137"/>
    </row>
    <row r="33" spans="1:12" s="20" customFormat="1" ht="24.6" customHeight="1">
      <c r="A33" s="213" t="str">
        <f>中科目別内訳書!A51</f>
        <v>14</v>
      </c>
      <c r="B33" s="4" t="str">
        <f>中科目別内訳書!B51</f>
        <v>火災報知設備</v>
      </c>
      <c r="C33" s="19"/>
      <c r="D33" s="4"/>
      <c r="E33" s="7">
        <v>1</v>
      </c>
      <c r="F33" s="12" t="s">
        <v>63</v>
      </c>
      <c r="G33" s="13"/>
      <c r="H33" s="9"/>
      <c r="J33" s="311"/>
      <c r="K33" s="137"/>
      <c r="L33" s="137"/>
    </row>
    <row r="34" spans="1:12" s="20" customFormat="1" ht="24.6" customHeight="1">
      <c r="A34" s="10"/>
      <c r="B34" s="15" t="s">
        <v>70</v>
      </c>
      <c r="C34" s="19"/>
      <c r="D34" s="6"/>
      <c r="E34" s="7"/>
      <c r="F34" s="12"/>
      <c r="G34" s="13"/>
      <c r="H34" s="9"/>
      <c r="J34" s="311"/>
      <c r="K34" s="137"/>
      <c r="L34" s="137"/>
    </row>
    <row r="35" spans="1:12" s="20" customFormat="1" ht="24.6" customHeight="1">
      <c r="A35" s="10"/>
      <c r="B35" s="4"/>
      <c r="C35" s="19"/>
      <c r="D35" s="6"/>
      <c r="E35" s="7"/>
      <c r="F35" s="12"/>
      <c r="G35" s="13"/>
      <c r="H35" s="9"/>
      <c r="J35" s="311"/>
      <c r="K35" s="137"/>
      <c r="L35" s="137"/>
    </row>
    <row r="36" spans="1:12" s="20" customFormat="1" ht="24.6" customHeight="1">
      <c r="A36" s="3"/>
      <c r="B36" s="15"/>
      <c r="C36" s="19"/>
      <c r="D36" s="4"/>
      <c r="E36" s="7"/>
      <c r="F36" s="12"/>
      <c r="G36" s="21"/>
      <c r="H36" s="9"/>
      <c r="J36" s="311"/>
      <c r="K36" s="137"/>
      <c r="L36" s="137"/>
    </row>
    <row r="37" spans="1:12" s="20" customFormat="1" ht="24.6" customHeight="1">
      <c r="A37" s="10"/>
      <c r="B37" s="4"/>
      <c r="C37" s="5"/>
      <c r="D37" s="6"/>
      <c r="E37" s="7"/>
      <c r="F37" s="12"/>
      <c r="G37" s="13"/>
      <c r="H37" s="7"/>
      <c r="J37" s="311"/>
      <c r="K37" s="137"/>
      <c r="L37" s="137"/>
    </row>
    <row r="38" spans="1:12" s="20" customFormat="1" ht="24.6" customHeight="1">
      <c r="A38" s="10"/>
      <c r="B38" s="158"/>
      <c r="C38" s="19"/>
      <c r="D38" s="6"/>
      <c r="E38" s="7"/>
      <c r="F38" s="12"/>
      <c r="G38" s="13"/>
      <c r="H38" s="9"/>
      <c r="J38" s="311"/>
      <c r="K38" s="137"/>
      <c r="L38" s="137"/>
    </row>
    <row r="39" spans="1:12" s="20" customFormat="1" ht="24.6" customHeight="1">
      <c r="A39" s="10"/>
      <c r="B39" s="4"/>
      <c r="C39" s="19"/>
      <c r="D39" s="6"/>
      <c r="E39" s="7"/>
      <c r="F39" s="12"/>
      <c r="G39" s="13"/>
      <c r="H39" s="9"/>
      <c r="J39" s="311"/>
      <c r="K39" s="137"/>
      <c r="L39" s="137"/>
    </row>
    <row r="40" spans="1:12" s="20" customFormat="1" ht="24.6" customHeight="1">
      <c r="A40" s="10"/>
      <c r="B40" s="15"/>
      <c r="C40" s="19"/>
      <c r="D40" s="6"/>
      <c r="E40" s="7"/>
      <c r="F40" s="12"/>
      <c r="G40" s="13"/>
      <c r="H40" s="9"/>
      <c r="J40" s="311"/>
      <c r="K40" s="137"/>
      <c r="L40" s="137"/>
    </row>
    <row r="41" spans="1:12" s="20" customFormat="1" ht="24.6" customHeight="1">
      <c r="A41" s="10"/>
      <c r="B41" s="4"/>
      <c r="C41" s="19"/>
      <c r="D41" s="4"/>
      <c r="E41" s="7"/>
      <c r="F41" s="12"/>
      <c r="G41" s="13"/>
      <c r="H41" s="9"/>
      <c r="J41" s="311"/>
      <c r="K41" s="137"/>
      <c r="L41" s="137"/>
    </row>
    <row r="42" spans="1:12" s="20" customFormat="1" ht="24.6" customHeight="1">
      <c r="A42" s="10"/>
      <c r="B42" s="15"/>
      <c r="C42" s="19"/>
      <c r="D42" s="4"/>
      <c r="E42" s="7"/>
      <c r="F42" s="12"/>
      <c r="G42" s="13"/>
      <c r="H42" s="9"/>
      <c r="J42" s="311"/>
      <c r="K42" s="137"/>
      <c r="L42" s="137"/>
    </row>
    <row r="43" spans="1:12" s="20" customFormat="1" ht="24.6" customHeight="1">
      <c r="A43" s="10"/>
      <c r="B43" s="15"/>
      <c r="C43" s="19"/>
      <c r="D43" s="4"/>
      <c r="E43" s="7"/>
      <c r="F43" s="12"/>
      <c r="G43" s="21"/>
      <c r="H43" s="9"/>
      <c r="J43" s="311"/>
      <c r="K43" s="137"/>
      <c r="L43" s="137"/>
    </row>
    <row r="44" spans="1:12" s="20" customFormat="1" ht="24.6" customHeight="1">
      <c r="A44" s="10"/>
      <c r="B44" s="118"/>
      <c r="C44" s="5"/>
      <c r="D44" s="6"/>
      <c r="E44" s="7"/>
      <c r="F44" s="12"/>
      <c r="G44" s="13"/>
      <c r="H44" s="7"/>
      <c r="J44" s="311"/>
      <c r="K44" s="137"/>
      <c r="L44" s="137"/>
    </row>
    <row r="45" spans="1:12" s="20" customFormat="1" ht="24.6" customHeight="1">
      <c r="A45" s="10"/>
      <c r="B45" s="4"/>
      <c r="C45" s="19"/>
      <c r="D45" s="6"/>
      <c r="E45" s="7"/>
      <c r="F45" s="12"/>
      <c r="G45" s="13"/>
      <c r="H45" s="9"/>
      <c r="J45" s="311"/>
      <c r="K45" s="137"/>
      <c r="L45" s="137"/>
    </row>
    <row r="46" spans="1:12" s="20" customFormat="1" ht="24.6" customHeight="1">
      <c r="A46" s="3"/>
      <c r="B46" s="15"/>
      <c r="C46" s="19"/>
      <c r="D46" s="6"/>
      <c r="E46" s="7"/>
      <c r="F46" s="12"/>
      <c r="G46" s="13"/>
      <c r="H46" s="9"/>
      <c r="J46" s="311"/>
      <c r="K46" s="137"/>
      <c r="L46" s="137"/>
    </row>
    <row r="47" spans="1:12" s="20" customFormat="1" ht="24.6" customHeight="1">
      <c r="A47" s="10"/>
      <c r="B47" s="4"/>
      <c r="C47" s="19"/>
      <c r="D47" s="6"/>
      <c r="E47" s="7"/>
      <c r="F47" s="12"/>
      <c r="G47" s="13"/>
      <c r="H47" s="9"/>
      <c r="J47" s="311"/>
      <c r="K47" s="137"/>
      <c r="L47" s="137"/>
    </row>
    <row r="48" spans="1:12" s="20" customFormat="1" ht="24.6" customHeight="1">
      <c r="A48" s="10"/>
      <c r="B48" s="4"/>
      <c r="C48" s="19"/>
      <c r="D48" s="4"/>
      <c r="E48" s="7"/>
      <c r="F48" s="12"/>
      <c r="G48" s="13"/>
      <c r="H48" s="9"/>
      <c r="J48" s="311"/>
      <c r="K48" s="137"/>
      <c r="L48" s="137"/>
    </row>
    <row r="49" spans="1:12" s="20" customFormat="1" ht="24.6" customHeight="1">
      <c r="A49" s="10"/>
      <c r="B49" s="4"/>
      <c r="C49" s="19"/>
      <c r="D49" s="4"/>
      <c r="E49" s="7"/>
      <c r="F49" s="12"/>
      <c r="G49" s="13"/>
      <c r="H49" s="9"/>
      <c r="J49" s="311"/>
      <c r="K49" s="137"/>
      <c r="L49" s="137"/>
    </row>
    <row r="50" spans="1:12" s="20" customFormat="1" ht="24.6" customHeight="1">
      <c r="A50" s="10"/>
      <c r="B50" s="4"/>
      <c r="C50" s="19"/>
      <c r="D50" s="4"/>
      <c r="E50" s="7"/>
      <c r="F50" s="12"/>
      <c r="G50" s="21"/>
      <c r="H50" s="9"/>
      <c r="J50" s="311"/>
      <c r="K50" s="137"/>
      <c r="L50" s="137"/>
    </row>
    <row r="51" spans="1:12" s="20" customFormat="1" ht="24.6" customHeight="1">
      <c r="A51" s="10"/>
      <c r="B51" s="118"/>
      <c r="C51" s="5"/>
      <c r="D51" s="6"/>
      <c r="E51" s="7"/>
      <c r="F51" s="12"/>
      <c r="G51" s="13"/>
      <c r="H51" s="7"/>
      <c r="J51" s="311"/>
      <c r="K51" s="137"/>
      <c r="L51" s="137"/>
    </row>
    <row r="52" spans="1:12" s="20" customFormat="1" ht="24.6" customHeight="1">
      <c r="A52" s="10"/>
      <c r="B52" s="4"/>
      <c r="C52" s="19"/>
      <c r="D52" s="6"/>
      <c r="E52" s="7"/>
      <c r="F52" s="12"/>
      <c r="G52" s="13"/>
      <c r="H52" s="9"/>
      <c r="J52" s="311"/>
      <c r="K52" s="137"/>
      <c r="L52" s="137"/>
    </row>
    <row r="53" spans="1:12" s="20" customFormat="1" ht="24.6" customHeight="1">
      <c r="A53" s="3"/>
      <c r="B53" s="15"/>
      <c r="C53" s="19"/>
      <c r="D53" s="6"/>
      <c r="E53" s="7"/>
      <c r="F53" s="12"/>
      <c r="G53" s="13"/>
      <c r="H53" s="9"/>
      <c r="J53" s="311"/>
      <c r="K53" s="137"/>
      <c r="L53" s="137"/>
    </row>
    <row r="54" spans="1:12" s="20" customFormat="1" ht="24.6" customHeight="1">
      <c r="A54" s="10"/>
      <c r="B54" s="4"/>
      <c r="C54" s="19"/>
      <c r="D54" s="6"/>
      <c r="E54" s="7"/>
      <c r="F54" s="12"/>
      <c r="G54" s="13"/>
      <c r="H54" s="9"/>
      <c r="J54" s="311"/>
      <c r="K54" s="137"/>
      <c r="L54" s="137"/>
    </row>
    <row r="55" spans="1:12" s="20" customFormat="1" ht="24.6" customHeight="1">
      <c r="A55" s="10"/>
      <c r="B55" s="4"/>
      <c r="C55" s="19"/>
      <c r="D55" s="4"/>
      <c r="E55" s="7"/>
      <c r="F55" s="12"/>
      <c r="G55" s="13"/>
      <c r="H55" s="9"/>
      <c r="J55" s="311"/>
      <c r="K55" s="137"/>
      <c r="L55" s="137"/>
    </row>
    <row r="56" spans="1:12" s="20" customFormat="1" ht="24.6" customHeight="1">
      <c r="A56" s="10"/>
      <c r="B56" s="4"/>
      <c r="C56" s="19"/>
      <c r="D56" s="4"/>
      <c r="E56" s="7"/>
      <c r="F56" s="12"/>
      <c r="G56" s="13"/>
      <c r="H56" s="9"/>
      <c r="J56" s="311"/>
      <c r="K56" s="137"/>
      <c r="L56" s="137"/>
    </row>
    <row r="57" spans="1:12" s="20" customFormat="1" ht="24.6" customHeight="1">
      <c r="A57" s="10"/>
      <c r="B57" s="4"/>
      <c r="C57" s="19"/>
      <c r="D57" s="4"/>
      <c r="E57" s="7"/>
      <c r="F57" s="12"/>
      <c r="G57" s="21"/>
      <c r="H57" s="9"/>
      <c r="J57" s="311"/>
      <c r="K57" s="137"/>
      <c r="L57" s="137"/>
    </row>
    <row r="58" spans="1:12" s="20" customFormat="1" ht="24.6" customHeight="1">
      <c r="A58" s="10"/>
      <c r="B58" s="118"/>
      <c r="C58" s="5"/>
      <c r="D58" s="6"/>
      <c r="E58" s="7"/>
      <c r="F58" s="12"/>
      <c r="G58" s="13"/>
      <c r="H58" s="7"/>
      <c r="J58" s="312"/>
      <c r="K58" s="137"/>
      <c r="L58" s="137"/>
    </row>
    <row r="59" spans="1:12" s="18" customFormat="1" ht="35.1" customHeight="1">
      <c r="A59" s="22"/>
      <c r="B59" s="16"/>
      <c r="C59" s="23"/>
      <c r="D59" s="16"/>
      <c r="E59" s="16"/>
      <c r="F59" s="16"/>
      <c r="G59" s="16"/>
      <c r="H59" s="16"/>
    </row>
  </sheetData>
  <mergeCells count="3">
    <mergeCell ref="A1:B1"/>
    <mergeCell ref="C1:D1"/>
    <mergeCell ref="J2:J58"/>
  </mergeCells>
  <phoneticPr fontId="4"/>
  <printOptions horizontalCentered="1"/>
  <pageMargins left="0.51181102362204722" right="0.51181102362204722" top="0.59055118110236227" bottom="0.47244094488188981" header="0.31496062992125984" footer="0.31496062992125984"/>
  <pageSetup paperSize="9" scale="99" fitToHeight="0" orientation="landscape" r:id="rId1"/>
  <headerFooter>
    <oddHeader>&amp;L（科　目　別　内　訳）</oddHeader>
    <oddFooter>&amp;C&amp;12山　梨　大　学&amp;R（ &amp;P ）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L131"/>
  <sheetViews>
    <sheetView view="pageBreakPreview" topLeftCell="A16" zoomScale="85" zoomScaleNormal="100" zoomScaleSheetLayoutView="85" workbookViewId="0">
      <selection activeCell="D116" sqref="D116"/>
    </sheetView>
  </sheetViews>
  <sheetFormatPr defaultRowHeight="35.1" customHeight="1"/>
  <cols>
    <col min="1" max="1" width="5.125" style="17" customWidth="1"/>
    <col min="2" max="2" width="27.875" style="18" customWidth="1"/>
    <col min="3" max="3" width="5.875" style="18" customWidth="1"/>
    <col min="4" max="4" width="22.625" style="18" customWidth="1"/>
    <col min="5" max="5" width="12.625" style="18" customWidth="1"/>
    <col min="6" max="6" width="5.125" style="18" customWidth="1"/>
    <col min="7" max="7" width="28.125" style="18" customWidth="1"/>
    <col min="8" max="8" width="27.625" style="18" customWidth="1"/>
    <col min="9" max="9" width="2.625" style="16" customWidth="1"/>
    <col min="10" max="10" width="10.75" style="16" bestFit="1" customWidth="1"/>
    <col min="11" max="11" width="10" style="16" bestFit="1" customWidth="1"/>
    <col min="12" max="12" width="10.75" style="16" bestFit="1" customWidth="1"/>
    <col min="13" max="16384" width="9" style="16"/>
  </cols>
  <sheetData>
    <row r="1" spans="1:12" s="2" customFormat="1" ht="24.6" customHeight="1">
      <c r="A1" s="313" t="s">
        <v>13</v>
      </c>
      <c r="B1" s="314"/>
      <c r="C1" s="313" t="s">
        <v>18</v>
      </c>
      <c r="D1" s="314"/>
      <c r="E1" s="139" t="s">
        <v>15</v>
      </c>
      <c r="F1" s="139" t="s">
        <v>3</v>
      </c>
      <c r="G1" s="135" t="s">
        <v>19</v>
      </c>
      <c r="H1" s="1" t="s">
        <v>20</v>
      </c>
    </row>
    <row r="2" spans="1:12" s="2" customFormat="1" ht="24.6" customHeight="1">
      <c r="A2" s="3" t="s">
        <v>7</v>
      </c>
      <c r="B2" s="15" t="str">
        <f>科目別内訳書!B2</f>
        <v>RI実験施設Ⅰ期</v>
      </c>
      <c r="C2" s="5"/>
      <c r="D2" s="6"/>
      <c r="E2" s="109"/>
      <c r="F2" s="109"/>
      <c r="G2" s="13"/>
      <c r="H2" s="9"/>
      <c r="J2" s="310">
        <f>科目別内訳書!J2+1</f>
        <v>3</v>
      </c>
      <c r="K2" s="20"/>
      <c r="L2" s="20"/>
    </row>
    <row r="3" spans="1:12" s="2" customFormat="1" ht="24.6" customHeight="1">
      <c r="A3" s="10">
        <v>1</v>
      </c>
      <c r="B3" s="4" t="s">
        <v>61</v>
      </c>
      <c r="C3" s="11" t="s">
        <v>138</v>
      </c>
      <c r="D3" s="6" t="s">
        <v>62</v>
      </c>
      <c r="E3" s="109">
        <v>1</v>
      </c>
      <c r="F3" s="110" t="s">
        <v>63</v>
      </c>
      <c r="G3" s="13"/>
      <c r="H3" s="9"/>
      <c r="J3" s="311"/>
      <c r="K3" s="137"/>
      <c r="L3" s="137"/>
    </row>
    <row r="4" spans="1:12" s="2" customFormat="1" ht="24.6" customHeight="1">
      <c r="A4" s="10"/>
      <c r="B4" s="4"/>
      <c r="C4" s="11" t="s">
        <v>64</v>
      </c>
      <c r="D4" s="6" t="s">
        <v>65</v>
      </c>
      <c r="E4" s="109">
        <v>1</v>
      </c>
      <c r="F4" s="110" t="s">
        <v>63</v>
      </c>
      <c r="G4" s="13"/>
      <c r="H4" s="9"/>
      <c r="J4" s="311"/>
      <c r="K4" s="138"/>
      <c r="L4" s="137"/>
    </row>
    <row r="5" spans="1:12" s="2" customFormat="1" ht="24.6" customHeight="1">
      <c r="A5" s="10"/>
      <c r="B5" s="4"/>
      <c r="C5" s="11" t="s">
        <v>66</v>
      </c>
      <c r="D5" s="6" t="s">
        <v>67</v>
      </c>
      <c r="E5" s="109">
        <v>1</v>
      </c>
      <c r="F5" s="110" t="s">
        <v>63</v>
      </c>
      <c r="G5" s="13"/>
      <c r="H5" s="9"/>
      <c r="J5" s="311"/>
      <c r="K5" s="138"/>
      <c r="L5" s="137"/>
    </row>
    <row r="6" spans="1:12" s="2" customFormat="1" ht="24.6" customHeight="1">
      <c r="A6" s="10"/>
      <c r="B6" s="4"/>
      <c r="C6" s="11" t="s">
        <v>68</v>
      </c>
      <c r="D6" s="6" t="s">
        <v>69</v>
      </c>
      <c r="E6" s="109">
        <v>1</v>
      </c>
      <c r="F6" s="110" t="s">
        <v>63</v>
      </c>
      <c r="G6" s="13"/>
      <c r="H6" s="9"/>
      <c r="J6" s="311"/>
      <c r="K6" s="138"/>
      <c r="L6" s="137"/>
    </row>
    <row r="7" spans="1:12" s="2" customFormat="1" ht="24.6" customHeight="1">
      <c r="A7" s="10"/>
      <c r="B7" s="14" t="s">
        <v>70</v>
      </c>
      <c r="C7" s="11"/>
      <c r="D7" s="6"/>
      <c r="E7" s="7"/>
      <c r="F7" s="12"/>
      <c r="G7" s="13"/>
      <c r="H7" s="9"/>
      <c r="J7" s="311"/>
      <c r="K7" s="138"/>
      <c r="L7" s="137"/>
    </row>
    <row r="8" spans="1:12" s="2" customFormat="1" ht="24.6" customHeight="1">
      <c r="A8" s="10"/>
      <c r="B8" s="14"/>
      <c r="C8" s="5"/>
      <c r="D8" s="6"/>
      <c r="E8" s="7"/>
      <c r="F8" s="7"/>
      <c r="G8" s="13"/>
      <c r="H8" s="9"/>
      <c r="J8" s="311"/>
      <c r="K8" s="138"/>
      <c r="L8" s="137"/>
    </row>
    <row r="9" spans="1:12" s="2" customFormat="1" ht="24.6" customHeight="1">
      <c r="A9" s="10">
        <v>2</v>
      </c>
      <c r="B9" s="4" t="s">
        <v>71</v>
      </c>
      <c r="C9" s="11" t="s">
        <v>139</v>
      </c>
      <c r="D9" s="6" t="s">
        <v>62</v>
      </c>
      <c r="E9" s="109">
        <v>1</v>
      </c>
      <c r="F9" s="110" t="s">
        <v>63</v>
      </c>
      <c r="G9" s="13"/>
      <c r="H9" s="9"/>
      <c r="J9" s="311"/>
      <c r="K9" s="138"/>
      <c r="L9" s="137"/>
    </row>
    <row r="10" spans="1:12" s="2" customFormat="1" ht="24.6" customHeight="1">
      <c r="A10" s="10"/>
      <c r="B10" s="4"/>
      <c r="C10" s="11" t="s">
        <v>64</v>
      </c>
      <c r="D10" s="6" t="s">
        <v>65</v>
      </c>
      <c r="E10" s="109">
        <v>1</v>
      </c>
      <c r="F10" s="110" t="s">
        <v>63</v>
      </c>
      <c r="G10" s="13"/>
      <c r="H10" s="9"/>
      <c r="J10" s="311"/>
      <c r="K10" s="138"/>
      <c r="L10" s="137"/>
    </row>
    <row r="11" spans="1:12" s="2" customFormat="1" ht="24.6" customHeight="1">
      <c r="A11" s="10"/>
      <c r="B11" s="4"/>
      <c r="C11" s="11" t="s">
        <v>66</v>
      </c>
      <c r="D11" s="6" t="s">
        <v>69</v>
      </c>
      <c r="E11" s="109">
        <v>1</v>
      </c>
      <c r="F11" s="110" t="s">
        <v>63</v>
      </c>
      <c r="G11" s="13"/>
      <c r="H11" s="9"/>
      <c r="J11" s="311"/>
      <c r="K11" s="138"/>
      <c r="L11" s="137"/>
    </row>
    <row r="12" spans="1:12" s="2" customFormat="1" ht="24.6" customHeight="1">
      <c r="A12" s="10"/>
      <c r="B12" s="14" t="s">
        <v>70</v>
      </c>
      <c r="C12" s="5"/>
      <c r="D12" s="6"/>
      <c r="E12" s="109"/>
      <c r="F12" s="109"/>
      <c r="G12" s="13"/>
      <c r="H12" s="9"/>
      <c r="J12" s="311"/>
      <c r="K12" s="138"/>
      <c r="L12" s="137"/>
    </row>
    <row r="13" spans="1:12" s="2" customFormat="1" ht="24.6" customHeight="1">
      <c r="A13" s="10"/>
      <c r="B13" s="14"/>
      <c r="C13" s="5"/>
      <c r="D13" s="6"/>
      <c r="E13" s="7"/>
      <c r="F13" s="7"/>
      <c r="G13" s="13"/>
      <c r="H13" s="9"/>
      <c r="J13" s="311"/>
      <c r="K13" s="138"/>
      <c r="L13" s="137"/>
    </row>
    <row r="14" spans="1:12" s="2" customFormat="1" ht="24.6" customHeight="1">
      <c r="A14" s="111" t="s">
        <v>451</v>
      </c>
      <c r="B14" s="112" t="s">
        <v>56</v>
      </c>
      <c r="C14" s="11" t="s">
        <v>138</v>
      </c>
      <c r="D14" s="6" t="s">
        <v>449</v>
      </c>
      <c r="E14" s="109">
        <v>1</v>
      </c>
      <c r="F14" s="110" t="s">
        <v>63</v>
      </c>
      <c r="G14" s="13"/>
      <c r="H14" s="9"/>
      <c r="J14" s="311"/>
      <c r="K14" s="138"/>
      <c r="L14" s="137"/>
    </row>
    <row r="15" spans="1:12" s="2" customFormat="1" ht="24.6" customHeight="1">
      <c r="A15" s="140"/>
      <c r="B15" s="141"/>
      <c r="C15" s="11" t="s">
        <v>64</v>
      </c>
      <c r="D15" s="6" t="s">
        <v>450</v>
      </c>
      <c r="E15" s="7"/>
      <c r="F15" s="12"/>
      <c r="G15" s="13"/>
      <c r="H15" s="9"/>
      <c r="J15" s="311"/>
      <c r="K15" s="138"/>
      <c r="L15" s="137"/>
    </row>
    <row r="16" spans="1:12" s="2" customFormat="1" ht="24.6" customHeight="1">
      <c r="A16" s="140"/>
      <c r="B16" s="141" t="s">
        <v>70</v>
      </c>
      <c r="C16" s="11"/>
      <c r="D16" s="142"/>
      <c r="E16" s="7"/>
      <c r="F16" s="12"/>
      <c r="G16" s="13"/>
      <c r="H16" s="9"/>
      <c r="J16" s="311"/>
      <c r="K16" s="138"/>
      <c r="L16" s="137"/>
    </row>
    <row r="17" spans="1:12" s="2" customFormat="1" ht="24.6" customHeight="1">
      <c r="A17" s="10"/>
      <c r="B17" s="14"/>
      <c r="C17" s="5"/>
      <c r="D17" s="6"/>
      <c r="E17" s="7"/>
      <c r="F17" s="7"/>
      <c r="G17" s="13"/>
      <c r="H17" s="9"/>
      <c r="J17" s="311"/>
      <c r="K17" s="138"/>
      <c r="L17" s="137"/>
    </row>
    <row r="18" spans="1:12" s="2" customFormat="1" ht="24.6" customHeight="1">
      <c r="A18" s="111" t="s">
        <v>275</v>
      </c>
      <c r="B18" s="112" t="s">
        <v>266</v>
      </c>
      <c r="C18" s="11"/>
      <c r="D18" s="112"/>
      <c r="E18" s="109">
        <v>1</v>
      </c>
      <c r="F18" s="110" t="s">
        <v>63</v>
      </c>
      <c r="G18" s="13"/>
      <c r="H18" s="9"/>
      <c r="J18" s="311"/>
      <c r="K18" s="138"/>
      <c r="L18" s="137"/>
    </row>
    <row r="19" spans="1:12" s="2" customFormat="1" ht="24.6" customHeight="1">
      <c r="A19" s="140"/>
      <c r="B19" s="141" t="s">
        <v>70</v>
      </c>
      <c r="C19" s="11"/>
      <c r="D19" s="143"/>
      <c r="E19" s="7"/>
      <c r="F19" s="12"/>
      <c r="G19" s="13"/>
      <c r="H19" s="9"/>
      <c r="J19" s="312"/>
      <c r="K19" s="138"/>
      <c r="L19" s="137"/>
    </row>
    <row r="20" spans="1:12" s="2" customFormat="1" ht="24.6" customHeight="1">
      <c r="A20" s="10"/>
      <c r="B20" s="14"/>
      <c r="C20" s="5"/>
      <c r="D20" s="6"/>
      <c r="E20" s="7"/>
      <c r="F20" s="7"/>
      <c r="G20" s="13"/>
      <c r="H20" s="9"/>
      <c r="J20" s="183"/>
      <c r="K20" s="138"/>
      <c r="L20" s="137"/>
    </row>
    <row r="21" spans="1:12" s="2" customFormat="1" ht="24.6" customHeight="1">
      <c r="A21" s="111" t="s">
        <v>140</v>
      </c>
      <c r="B21" s="118" t="str">
        <f>細目別内訳書!B376</f>
        <v>発生材処理</v>
      </c>
      <c r="C21" s="242" t="s">
        <v>138</v>
      </c>
      <c r="D21" s="243" t="s">
        <v>72</v>
      </c>
      <c r="E21" s="119">
        <v>1</v>
      </c>
      <c r="F21" s="120" t="s">
        <v>63</v>
      </c>
      <c r="G21" s="13"/>
      <c r="H21" s="9"/>
      <c r="J21" s="310">
        <f>J2+1</f>
        <v>4</v>
      </c>
      <c r="K21" s="138"/>
      <c r="L21" s="137"/>
    </row>
    <row r="22" spans="1:12" s="2" customFormat="1" ht="24.6" customHeight="1">
      <c r="A22" s="10"/>
      <c r="B22" s="14" t="s">
        <v>70</v>
      </c>
      <c r="C22" s="5"/>
      <c r="D22" s="6"/>
      <c r="E22" s="109"/>
      <c r="F22" s="110"/>
      <c r="G22" s="13"/>
      <c r="H22" s="9"/>
      <c r="J22" s="311"/>
      <c r="K22" s="138"/>
      <c r="L22" s="137"/>
    </row>
    <row r="23" spans="1:12" s="2" customFormat="1" ht="24.6" customHeight="1">
      <c r="A23" s="10"/>
      <c r="B23" s="4"/>
      <c r="C23" s="11"/>
      <c r="D23" s="6"/>
      <c r="E23" s="7"/>
      <c r="F23" s="12"/>
      <c r="G23" s="13"/>
      <c r="H23" s="9"/>
      <c r="J23" s="311"/>
      <c r="K23" s="138"/>
      <c r="L23" s="137"/>
    </row>
    <row r="24" spans="1:12" ht="24.6" customHeight="1">
      <c r="A24" s="182" t="str">
        <f>細目別内訳書!A388</f>
        <v>6</v>
      </c>
      <c r="B24" s="118" t="str">
        <f>細目別内訳書!B388</f>
        <v>直接仮設</v>
      </c>
      <c r="C24" s="11"/>
      <c r="D24" s="6"/>
      <c r="E24" s="119">
        <v>1</v>
      </c>
      <c r="F24" s="120" t="s">
        <v>63</v>
      </c>
      <c r="G24" s="13"/>
      <c r="H24" s="9"/>
      <c r="J24" s="311"/>
    </row>
    <row r="25" spans="1:12" ht="24.6" customHeight="1">
      <c r="A25" s="10"/>
      <c r="B25" s="121" t="s">
        <v>70</v>
      </c>
      <c r="C25" s="5"/>
      <c r="D25" s="6"/>
      <c r="E25" s="7"/>
      <c r="F25" s="12"/>
      <c r="G25" s="13"/>
      <c r="H25" s="9"/>
      <c r="J25" s="311"/>
    </row>
    <row r="26" spans="1:12" s="2" customFormat="1" ht="24.6" customHeight="1">
      <c r="A26" s="10"/>
      <c r="B26" s="121"/>
      <c r="C26" s="5"/>
      <c r="D26" s="6"/>
      <c r="E26" s="109"/>
      <c r="F26" s="109"/>
      <c r="G26" s="13"/>
      <c r="H26" s="9"/>
      <c r="J26" s="311"/>
      <c r="K26" s="138"/>
      <c r="L26" s="137"/>
    </row>
    <row r="27" spans="1:12" s="2" customFormat="1" ht="24.6" customHeight="1">
      <c r="A27" s="182" t="str">
        <f>細目別内訳書!A404</f>
        <v>7</v>
      </c>
      <c r="B27" s="118" t="str">
        <f>細目別内訳書!B404</f>
        <v>内装改修</v>
      </c>
      <c r="C27" s="11" t="s">
        <v>138</v>
      </c>
      <c r="D27" s="6" t="str">
        <f>細目別内訳書!B406</f>
        <v>撤去</v>
      </c>
      <c r="E27" s="119">
        <v>1</v>
      </c>
      <c r="F27" s="120" t="s">
        <v>63</v>
      </c>
      <c r="G27" s="13"/>
      <c r="H27" s="9"/>
      <c r="J27" s="311"/>
      <c r="K27" s="138"/>
      <c r="L27" s="137"/>
    </row>
    <row r="28" spans="1:12" s="2" customFormat="1" ht="24.6" customHeight="1">
      <c r="A28" s="10"/>
      <c r="B28" s="118"/>
      <c r="C28" s="11" t="s">
        <v>64</v>
      </c>
      <c r="D28" s="161" t="str">
        <f>細目別内訳書!B420</f>
        <v>改修</v>
      </c>
      <c r="E28" s="119">
        <v>1</v>
      </c>
      <c r="F28" s="120" t="s">
        <v>63</v>
      </c>
      <c r="G28" s="13"/>
      <c r="H28" s="9"/>
      <c r="J28" s="311"/>
      <c r="K28" s="138"/>
      <c r="L28" s="137"/>
    </row>
    <row r="29" spans="1:12" s="2" customFormat="1" ht="24.6" customHeight="1">
      <c r="A29" s="10"/>
      <c r="B29" s="121" t="s">
        <v>70</v>
      </c>
      <c r="C29" s="5"/>
      <c r="D29" s="6"/>
      <c r="E29" s="7"/>
      <c r="F29" s="12"/>
      <c r="G29" s="13"/>
      <c r="H29" s="9"/>
      <c r="J29" s="311"/>
      <c r="K29" s="138"/>
      <c r="L29" s="137"/>
    </row>
    <row r="30" spans="1:12" ht="24.6" customHeight="1">
      <c r="A30" s="10"/>
      <c r="B30" s="121"/>
      <c r="C30" s="5"/>
      <c r="D30" s="6"/>
      <c r="E30" s="109"/>
      <c r="F30" s="109"/>
      <c r="G30" s="13"/>
      <c r="H30" s="9"/>
      <c r="J30" s="311"/>
    </row>
    <row r="31" spans="1:12" s="2" customFormat="1" ht="24.6" customHeight="1">
      <c r="A31" s="182" t="str">
        <f>細目別内訳書!A440</f>
        <v>8</v>
      </c>
      <c r="B31" s="118" t="str">
        <f>細目別内訳書!B440</f>
        <v>塗装改修</v>
      </c>
      <c r="C31" s="11" t="s">
        <v>138</v>
      </c>
      <c r="D31" s="6" t="str">
        <f>細目別内訳書!B442</f>
        <v>改修</v>
      </c>
      <c r="E31" s="119">
        <v>1</v>
      </c>
      <c r="F31" s="120" t="s">
        <v>63</v>
      </c>
      <c r="G31" s="13"/>
      <c r="H31" s="9"/>
      <c r="J31" s="311"/>
      <c r="K31" s="138"/>
      <c r="L31" s="137"/>
    </row>
    <row r="32" spans="1:12" s="2" customFormat="1" ht="24.6" customHeight="1">
      <c r="A32" s="10"/>
      <c r="B32" s="121" t="s">
        <v>70</v>
      </c>
      <c r="C32" s="5"/>
      <c r="D32" s="6"/>
      <c r="E32" s="7"/>
      <c r="F32" s="12"/>
      <c r="G32" s="13"/>
      <c r="H32" s="9"/>
      <c r="J32" s="311"/>
      <c r="K32" s="138"/>
      <c r="L32" s="137"/>
    </row>
    <row r="33" spans="1:12" ht="24.6" customHeight="1">
      <c r="A33" s="10"/>
      <c r="B33" s="121"/>
      <c r="C33" s="5"/>
      <c r="D33" s="6"/>
      <c r="E33" s="109"/>
      <c r="F33" s="109"/>
      <c r="G33" s="13"/>
      <c r="H33" s="9"/>
      <c r="J33" s="311"/>
    </row>
    <row r="34" spans="1:12" s="2" customFormat="1" ht="24.6" customHeight="1">
      <c r="A34" s="182" t="str">
        <f>細目別内訳書!A454</f>
        <v>9</v>
      </c>
      <c r="B34" s="118" t="str">
        <f>細目別内訳書!B454</f>
        <v>環境配慮改修</v>
      </c>
      <c r="C34" s="11" t="s">
        <v>138</v>
      </c>
      <c r="D34" s="6" t="str">
        <f>細目別内訳書!B456</f>
        <v>撤去</v>
      </c>
      <c r="E34" s="119">
        <v>1</v>
      </c>
      <c r="F34" s="120" t="s">
        <v>63</v>
      </c>
      <c r="G34" s="13"/>
      <c r="H34" s="9"/>
      <c r="J34" s="311"/>
      <c r="K34" s="138"/>
      <c r="L34" s="137"/>
    </row>
    <row r="35" spans="1:12" s="2" customFormat="1" ht="24.6" customHeight="1">
      <c r="A35" s="10"/>
      <c r="B35" s="121" t="s">
        <v>70</v>
      </c>
      <c r="C35" s="5"/>
      <c r="D35" s="6"/>
      <c r="E35" s="7"/>
      <c r="F35" s="12"/>
      <c r="G35" s="13"/>
      <c r="H35" s="9"/>
      <c r="J35" s="311"/>
      <c r="K35" s="138"/>
      <c r="L35" s="137"/>
    </row>
    <row r="36" spans="1:12" ht="24.6" customHeight="1">
      <c r="A36" s="10"/>
      <c r="B36" s="121"/>
      <c r="C36" s="5"/>
      <c r="D36" s="6"/>
      <c r="E36" s="109"/>
      <c r="F36" s="109"/>
      <c r="G36" s="13"/>
      <c r="H36" s="9"/>
      <c r="J36" s="311"/>
    </row>
    <row r="37" spans="1:12" s="2" customFormat="1" ht="24.6" customHeight="1">
      <c r="A37" s="182" t="str">
        <f>細目別内訳書!A464</f>
        <v>10</v>
      </c>
      <c r="B37" s="118" t="str">
        <f>細目別内訳書!B464</f>
        <v>発生材処理</v>
      </c>
      <c r="C37" s="11" t="s">
        <v>138</v>
      </c>
      <c r="D37" s="6" t="str">
        <f>細目別内訳書!B466</f>
        <v>運搬</v>
      </c>
      <c r="E37" s="119">
        <v>1</v>
      </c>
      <c r="F37" s="120" t="s">
        <v>63</v>
      </c>
      <c r="G37" s="13"/>
      <c r="H37" s="9"/>
      <c r="J37" s="311"/>
      <c r="K37" s="138"/>
      <c r="L37" s="137"/>
    </row>
    <row r="38" spans="1:12" s="2" customFormat="1" ht="24.6" customHeight="1">
      <c r="A38" s="10"/>
      <c r="B38" s="118"/>
      <c r="C38" s="11" t="s">
        <v>64</v>
      </c>
      <c r="D38" s="161" t="str">
        <f>細目別内訳書!B476</f>
        <v>処分</v>
      </c>
      <c r="E38" s="119">
        <v>1</v>
      </c>
      <c r="F38" s="120" t="s">
        <v>63</v>
      </c>
      <c r="G38" s="13"/>
      <c r="H38" s="9"/>
      <c r="J38" s="311"/>
      <c r="K38" s="138"/>
      <c r="L38" s="137"/>
    </row>
    <row r="39" spans="1:12" s="2" customFormat="1" ht="24.6" customHeight="1">
      <c r="A39" s="10"/>
      <c r="B39" s="121" t="s">
        <v>70</v>
      </c>
      <c r="C39" s="5"/>
      <c r="D39" s="6"/>
      <c r="E39" s="7"/>
      <c r="F39" s="12"/>
      <c r="G39" s="13"/>
      <c r="H39" s="9"/>
      <c r="J39" s="311"/>
      <c r="K39" s="138"/>
      <c r="L39" s="137"/>
    </row>
    <row r="40" spans="1:12" ht="24.6" customHeight="1">
      <c r="A40" s="10"/>
      <c r="B40" s="121"/>
      <c r="C40" s="5"/>
      <c r="D40" s="6"/>
      <c r="E40" s="109"/>
      <c r="F40" s="109"/>
      <c r="G40" s="13"/>
      <c r="H40" s="9"/>
      <c r="J40" s="311"/>
    </row>
    <row r="41" spans="1:12" s="2" customFormat="1" ht="24.6" customHeight="1">
      <c r="A41" s="111" t="str">
        <f>細目別内訳書!A484</f>
        <v>11</v>
      </c>
      <c r="B41" s="118" t="str">
        <f>細目別内訳書!B484</f>
        <v>電灯設備</v>
      </c>
      <c r="C41" s="11" t="s">
        <v>138</v>
      </c>
      <c r="D41" s="6" t="str">
        <f>細目別内訳書!B486</f>
        <v>電灯分岐</v>
      </c>
      <c r="E41" s="109">
        <v>1</v>
      </c>
      <c r="F41" s="110" t="s">
        <v>63</v>
      </c>
      <c r="G41" s="13"/>
      <c r="H41" s="9"/>
      <c r="J41" s="311"/>
      <c r="K41" s="138"/>
      <c r="L41" s="137"/>
    </row>
    <row r="42" spans="1:12" s="2" customFormat="1" ht="24.6" customHeight="1">
      <c r="A42" s="10"/>
      <c r="B42" s="14"/>
      <c r="C42" s="11" t="s">
        <v>452</v>
      </c>
      <c r="D42" s="6" t="str">
        <f>細目別内訳書!B498</f>
        <v>防災用電灯分岐</v>
      </c>
      <c r="E42" s="7"/>
      <c r="F42" s="7"/>
      <c r="G42" s="13"/>
      <c r="H42" s="9"/>
      <c r="J42" s="311"/>
      <c r="K42" s="138"/>
      <c r="L42" s="137"/>
    </row>
    <row r="43" spans="1:12" s="2" customFormat="1" ht="24.6" customHeight="1">
      <c r="A43" s="10"/>
      <c r="B43" s="14" t="s">
        <v>70</v>
      </c>
      <c r="C43" s="5"/>
      <c r="D43" s="6"/>
      <c r="E43" s="7"/>
      <c r="F43" s="7"/>
      <c r="G43" s="13"/>
      <c r="H43" s="9"/>
      <c r="J43" s="311"/>
      <c r="K43" s="138"/>
      <c r="L43" s="137"/>
    </row>
    <row r="44" spans="1:12" s="2" customFormat="1" ht="24.6" customHeight="1">
      <c r="A44" s="10"/>
      <c r="B44" s="4"/>
      <c r="C44" s="5"/>
      <c r="D44" s="6"/>
      <c r="E44" s="7"/>
      <c r="F44" s="12"/>
      <c r="G44" s="13"/>
      <c r="H44" s="9"/>
      <c r="J44" s="311"/>
      <c r="K44" s="138"/>
      <c r="L44" s="137"/>
    </row>
    <row r="45" spans="1:12" s="2" customFormat="1" ht="24.6" customHeight="1">
      <c r="A45" s="111" t="str">
        <f>細目別内訳書!A506</f>
        <v>12</v>
      </c>
      <c r="B45" s="118" t="str">
        <f>細目別内訳書!B506</f>
        <v>構内情報通信網設備</v>
      </c>
      <c r="C45" s="11"/>
      <c r="D45" s="4"/>
      <c r="E45" s="109">
        <v>1</v>
      </c>
      <c r="F45" s="110" t="s">
        <v>63</v>
      </c>
      <c r="G45" s="13"/>
      <c r="H45" s="9"/>
      <c r="J45" s="311"/>
      <c r="K45" s="138"/>
      <c r="L45" s="137"/>
    </row>
    <row r="46" spans="1:12" s="2" customFormat="1" ht="24.6" customHeight="1">
      <c r="A46" s="10"/>
      <c r="B46" s="14" t="s">
        <v>70</v>
      </c>
      <c r="C46" s="5"/>
      <c r="D46" s="6"/>
      <c r="E46" s="7"/>
      <c r="F46" s="7"/>
      <c r="G46" s="13"/>
      <c r="H46" s="9"/>
      <c r="J46" s="311"/>
      <c r="K46" s="138"/>
      <c r="L46" s="137"/>
    </row>
    <row r="47" spans="1:12" s="2" customFormat="1" ht="24.6" customHeight="1">
      <c r="A47" s="10"/>
      <c r="B47" s="4"/>
      <c r="C47" s="5"/>
      <c r="D47" s="6"/>
      <c r="E47" s="7"/>
      <c r="F47" s="12"/>
      <c r="G47" s="13"/>
      <c r="H47" s="9"/>
      <c r="J47" s="311"/>
      <c r="K47" s="138"/>
      <c r="L47" s="137"/>
    </row>
    <row r="48" spans="1:12" s="2" customFormat="1" ht="24.6" customHeight="1">
      <c r="A48" s="182" t="str">
        <f>細目別内訳書!A514</f>
        <v>13</v>
      </c>
      <c r="B48" s="118" t="str">
        <f>細目別内訳書!B514</f>
        <v>防犯・入退室管理設備</v>
      </c>
      <c r="C48" s="11" t="s">
        <v>138</v>
      </c>
      <c r="D48" s="6" t="str">
        <f>細目別内訳書!B516</f>
        <v>防犯設備</v>
      </c>
      <c r="E48" s="119">
        <v>1</v>
      </c>
      <c r="F48" s="120" t="s">
        <v>63</v>
      </c>
      <c r="G48" s="13"/>
      <c r="H48" s="9"/>
      <c r="J48" s="311"/>
      <c r="K48" s="138"/>
      <c r="L48" s="137"/>
    </row>
    <row r="49" spans="1:12" s="2" customFormat="1" ht="24.6" customHeight="1">
      <c r="A49" s="10"/>
      <c r="B49" s="121" t="s">
        <v>70</v>
      </c>
      <c r="C49" s="5"/>
      <c r="D49" s="6"/>
      <c r="E49" s="7"/>
      <c r="F49" s="12"/>
      <c r="G49" s="13"/>
      <c r="H49" s="9"/>
      <c r="J49" s="311"/>
      <c r="K49" s="138"/>
      <c r="L49" s="137"/>
    </row>
    <row r="50" spans="1:12" s="2" customFormat="1" ht="24.6" customHeight="1">
      <c r="A50" s="10"/>
      <c r="B50" s="121"/>
      <c r="C50" s="5"/>
      <c r="D50" s="6"/>
      <c r="E50" s="109"/>
      <c r="F50" s="109"/>
      <c r="G50" s="13"/>
      <c r="H50" s="9"/>
      <c r="J50" s="311"/>
      <c r="K50" s="138"/>
      <c r="L50" s="137"/>
    </row>
    <row r="51" spans="1:12" s="2" customFormat="1" ht="24.6" customHeight="1">
      <c r="A51" s="182" t="str">
        <f>細目別内訳書!A526</f>
        <v>14</v>
      </c>
      <c r="B51" s="118" t="str">
        <f>細目別内訳書!B526</f>
        <v>火災報知設備</v>
      </c>
      <c r="C51" s="11" t="s">
        <v>138</v>
      </c>
      <c r="D51" s="6" t="str">
        <f>細目別内訳書!B528</f>
        <v>自動火災報知</v>
      </c>
      <c r="E51" s="119">
        <v>1</v>
      </c>
      <c r="F51" s="120" t="s">
        <v>63</v>
      </c>
      <c r="G51" s="13"/>
      <c r="H51" s="9"/>
      <c r="J51" s="311"/>
      <c r="K51" s="138"/>
      <c r="L51" s="137"/>
    </row>
    <row r="52" spans="1:12" s="2" customFormat="1" ht="24.6" customHeight="1">
      <c r="A52" s="10"/>
      <c r="B52" s="118"/>
      <c r="C52" s="11" t="s">
        <v>64</v>
      </c>
      <c r="D52" s="161" t="str">
        <f>細目別内訳書!B534</f>
        <v>非常警報</v>
      </c>
      <c r="E52" s="119">
        <v>1</v>
      </c>
      <c r="F52" s="120" t="s">
        <v>63</v>
      </c>
      <c r="G52" s="13"/>
      <c r="H52" s="9"/>
      <c r="J52" s="311"/>
      <c r="K52" s="138"/>
      <c r="L52" s="137"/>
    </row>
    <row r="53" spans="1:12" s="2" customFormat="1" ht="24.6" customHeight="1">
      <c r="A53" s="10"/>
      <c r="B53" s="121" t="s">
        <v>70</v>
      </c>
      <c r="C53" s="5"/>
      <c r="D53" s="6"/>
      <c r="E53" s="7"/>
      <c r="F53" s="12"/>
      <c r="G53" s="13"/>
      <c r="H53" s="9"/>
      <c r="J53" s="311"/>
      <c r="K53" s="138"/>
      <c r="L53" s="137"/>
    </row>
    <row r="54" spans="1:12" s="2" customFormat="1" ht="24.6" customHeight="1">
      <c r="A54" s="10"/>
      <c r="B54" s="118"/>
      <c r="C54" s="11"/>
      <c r="D54" s="4"/>
      <c r="E54" s="119"/>
      <c r="F54" s="120"/>
      <c r="G54" s="13"/>
      <c r="H54" s="9"/>
      <c r="J54" s="311"/>
      <c r="K54" s="138"/>
      <c r="L54" s="137"/>
    </row>
    <row r="55" spans="1:12" s="2" customFormat="1" ht="24.6" customHeight="1">
      <c r="A55" s="3" t="s">
        <v>350</v>
      </c>
      <c r="B55" s="15" t="str">
        <f>種目別内訳書!C18</f>
        <v>RI実験施設Ⅱ期</v>
      </c>
      <c r="C55" s="5"/>
      <c r="D55" s="6"/>
      <c r="E55" s="109"/>
      <c r="F55" s="109"/>
      <c r="G55" s="13"/>
      <c r="H55" s="9"/>
      <c r="J55" s="311"/>
      <c r="K55" s="20"/>
      <c r="L55" s="20"/>
    </row>
    <row r="56" spans="1:12" s="2" customFormat="1" ht="24.6" customHeight="1">
      <c r="A56" s="10">
        <v>1</v>
      </c>
      <c r="B56" s="4" t="s">
        <v>61</v>
      </c>
      <c r="C56" s="11" t="s">
        <v>138</v>
      </c>
      <c r="D56" s="6" t="s">
        <v>62</v>
      </c>
      <c r="E56" s="109">
        <v>1</v>
      </c>
      <c r="F56" s="110" t="s">
        <v>63</v>
      </c>
      <c r="G56" s="13"/>
      <c r="H56" s="9"/>
      <c r="J56" s="311"/>
      <c r="K56" s="137"/>
      <c r="L56" s="137"/>
    </row>
    <row r="57" spans="1:12" s="2" customFormat="1" ht="24.6" customHeight="1">
      <c r="A57" s="10"/>
      <c r="B57" s="4"/>
      <c r="C57" s="11" t="s">
        <v>64</v>
      </c>
      <c r="D57" s="6" t="s">
        <v>67</v>
      </c>
      <c r="E57" s="109">
        <v>1</v>
      </c>
      <c r="F57" s="110" t="s">
        <v>63</v>
      </c>
      <c r="G57" s="13"/>
      <c r="H57" s="9"/>
      <c r="J57" s="311"/>
      <c r="K57" s="138"/>
      <c r="L57" s="137"/>
    </row>
    <row r="58" spans="1:12" s="2" customFormat="1" ht="24.6" customHeight="1">
      <c r="A58" s="10"/>
      <c r="B58" s="14" t="s">
        <v>70</v>
      </c>
      <c r="C58" s="11"/>
      <c r="D58" s="6"/>
      <c r="E58" s="7"/>
      <c r="F58" s="12"/>
      <c r="G58" s="13"/>
      <c r="H58" s="9"/>
      <c r="J58" s="311"/>
      <c r="K58" s="138"/>
      <c r="L58" s="137"/>
    </row>
    <row r="59" spans="1:12" s="2" customFormat="1" ht="24.6" customHeight="1">
      <c r="A59" s="10"/>
      <c r="B59" s="14"/>
      <c r="C59" s="5"/>
      <c r="D59" s="6"/>
      <c r="E59" s="7"/>
      <c r="F59" s="7"/>
      <c r="G59" s="13"/>
      <c r="H59" s="9"/>
      <c r="J59" s="311"/>
      <c r="K59" s="138"/>
      <c r="L59" s="137"/>
    </row>
    <row r="60" spans="1:12" s="2" customFormat="1" ht="24.6" customHeight="1">
      <c r="A60" s="10">
        <v>2</v>
      </c>
      <c r="B60" s="4" t="s">
        <v>71</v>
      </c>
      <c r="C60" s="11" t="s">
        <v>138</v>
      </c>
      <c r="D60" s="6" t="s">
        <v>62</v>
      </c>
      <c r="E60" s="109">
        <v>1</v>
      </c>
      <c r="F60" s="110" t="s">
        <v>63</v>
      </c>
      <c r="G60" s="13"/>
      <c r="H60" s="9"/>
      <c r="J60" s="311"/>
      <c r="K60" s="138"/>
      <c r="L60" s="137"/>
    </row>
    <row r="61" spans="1:12" s="2" customFormat="1" ht="24.6" customHeight="1">
      <c r="A61" s="10"/>
      <c r="B61" s="4"/>
      <c r="C61" s="11" t="s">
        <v>64</v>
      </c>
      <c r="D61" s="6" t="s">
        <v>65</v>
      </c>
      <c r="E61" s="109">
        <v>1</v>
      </c>
      <c r="F61" s="110" t="s">
        <v>63</v>
      </c>
      <c r="G61" s="13"/>
      <c r="H61" s="9"/>
      <c r="J61" s="311"/>
      <c r="K61" s="138"/>
      <c r="L61" s="137"/>
    </row>
    <row r="62" spans="1:12" s="2" customFormat="1" ht="24.6" customHeight="1">
      <c r="A62" s="10"/>
      <c r="B62" s="14" t="s">
        <v>70</v>
      </c>
      <c r="C62" s="5"/>
      <c r="D62" s="6"/>
      <c r="E62" s="109"/>
      <c r="F62" s="109"/>
      <c r="G62" s="13"/>
      <c r="H62" s="9"/>
      <c r="J62" s="311"/>
      <c r="K62" s="138"/>
      <c r="L62" s="137"/>
    </row>
    <row r="63" spans="1:12" s="2" customFormat="1" ht="24.6" customHeight="1">
      <c r="A63" s="111" t="s">
        <v>451</v>
      </c>
      <c r="B63" s="179" t="str">
        <f>細目別内訳書!B644</f>
        <v>屋外排水設備</v>
      </c>
      <c r="C63" s="11"/>
      <c r="D63" s="6"/>
      <c r="E63" s="109">
        <v>1</v>
      </c>
      <c r="F63" s="110" t="s">
        <v>63</v>
      </c>
      <c r="G63" s="13"/>
      <c r="H63" s="9"/>
      <c r="J63" s="311"/>
      <c r="K63" s="138"/>
      <c r="L63" s="137"/>
    </row>
    <row r="64" spans="1:12" s="2" customFormat="1" ht="24.6" customHeight="1">
      <c r="A64" s="140"/>
      <c r="B64" s="141" t="s">
        <v>70</v>
      </c>
      <c r="C64" s="11"/>
      <c r="D64" s="142"/>
      <c r="E64" s="7"/>
      <c r="F64" s="12"/>
      <c r="G64" s="13"/>
      <c r="H64" s="9"/>
      <c r="J64" s="311"/>
      <c r="K64" s="138"/>
      <c r="L64" s="137"/>
    </row>
    <row r="65" spans="1:12" s="2" customFormat="1" ht="24.6" customHeight="1">
      <c r="A65" s="10"/>
      <c r="B65" s="14"/>
      <c r="C65" s="5"/>
      <c r="D65" s="6"/>
      <c r="E65" s="7"/>
      <c r="F65" s="7"/>
      <c r="G65" s="13"/>
      <c r="H65" s="9"/>
      <c r="J65" s="312"/>
      <c r="K65" s="138"/>
      <c r="L65" s="137"/>
    </row>
    <row r="66" spans="1:12" s="2" customFormat="1" ht="24.6" customHeight="1">
      <c r="A66" s="111" t="s">
        <v>275</v>
      </c>
      <c r="B66" s="112" t="s">
        <v>266</v>
      </c>
      <c r="C66" s="11"/>
      <c r="D66" s="112"/>
      <c r="E66" s="109">
        <v>1</v>
      </c>
      <c r="F66" s="110" t="s">
        <v>63</v>
      </c>
      <c r="G66" s="13"/>
      <c r="H66" s="9"/>
      <c r="K66" s="138"/>
      <c r="L66" s="137"/>
    </row>
    <row r="67" spans="1:12" s="2" customFormat="1" ht="24.6" customHeight="1">
      <c r="A67" s="140"/>
      <c r="B67" s="141" t="s">
        <v>70</v>
      </c>
      <c r="C67" s="11"/>
      <c r="D67" s="143"/>
      <c r="E67" s="7"/>
      <c r="F67" s="12"/>
      <c r="G67" s="13"/>
      <c r="H67" s="9"/>
      <c r="K67" s="138"/>
      <c r="L67" s="137"/>
    </row>
    <row r="68" spans="1:12" s="2" customFormat="1" ht="24.6" customHeight="1">
      <c r="A68" s="111" t="s">
        <v>140</v>
      </c>
      <c r="B68" s="118" t="str">
        <f>細目別内訳書!B686</f>
        <v>発生材処理</v>
      </c>
      <c r="C68" s="11"/>
      <c r="D68" s="6"/>
      <c r="E68" s="119">
        <v>1</v>
      </c>
      <c r="F68" s="120" t="s">
        <v>63</v>
      </c>
      <c r="G68" s="13"/>
      <c r="H68" s="9"/>
      <c r="J68" s="190">
        <f>J55+1</f>
        <v>1</v>
      </c>
      <c r="K68" s="138"/>
      <c r="L68" s="137"/>
    </row>
    <row r="69" spans="1:12" s="2" customFormat="1" ht="24.6" customHeight="1">
      <c r="A69" s="10"/>
      <c r="B69" s="14" t="s">
        <v>70</v>
      </c>
      <c r="C69" s="5"/>
      <c r="D69" s="6"/>
      <c r="E69" s="109"/>
      <c r="F69" s="110"/>
      <c r="G69" s="13"/>
      <c r="H69" s="9"/>
      <c r="J69" s="191"/>
      <c r="K69" s="138"/>
      <c r="L69" s="137"/>
    </row>
    <row r="70" spans="1:12" s="2" customFormat="1" ht="24.6" customHeight="1">
      <c r="A70" s="10"/>
      <c r="B70" s="4"/>
      <c r="C70" s="11"/>
      <c r="D70" s="6"/>
      <c r="E70" s="7"/>
      <c r="F70" s="12"/>
      <c r="G70" s="13"/>
      <c r="H70" s="9"/>
      <c r="J70" s="191"/>
      <c r="K70" s="138"/>
      <c r="L70" s="137"/>
    </row>
    <row r="71" spans="1:12" ht="24.6" customHeight="1">
      <c r="A71" s="182" t="str">
        <f>細目別内訳書!A698</f>
        <v>6</v>
      </c>
      <c r="B71" s="118" t="str">
        <f>細目別内訳書!B698</f>
        <v>直接仮設</v>
      </c>
      <c r="C71" s="11"/>
      <c r="D71" s="6"/>
      <c r="E71" s="119">
        <v>1</v>
      </c>
      <c r="F71" s="120" t="s">
        <v>63</v>
      </c>
      <c r="G71" s="13"/>
      <c r="H71" s="9"/>
    </row>
    <row r="72" spans="1:12" ht="24.6" customHeight="1">
      <c r="A72" s="10"/>
      <c r="B72" s="121" t="s">
        <v>70</v>
      </c>
      <c r="C72" s="5"/>
      <c r="D72" s="6"/>
      <c r="E72" s="7"/>
      <c r="F72" s="12"/>
      <c r="G72" s="13"/>
      <c r="H72" s="9"/>
    </row>
    <row r="73" spans="1:12" s="2" customFormat="1" ht="24.6" customHeight="1">
      <c r="A73" s="10"/>
      <c r="B73" s="121"/>
      <c r="C73" s="5"/>
      <c r="D73" s="6"/>
      <c r="E73" s="109"/>
      <c r="F73" s="109"/>
      <c r="G73" s="13"/>
      <c r="H73" s="9"/>
      <c r="J73" s="16"/>
      <c r="K73" s="138"/>
      <c r="L73" s="137"/>
    </row>
    <row r="74" spans="1:12" s="2" customFormat="1" ht="24.6" customHeight="1">
      <c r="A74" s="182" t="str">
        <f>細目別内訳書!A716</f>
        <v>7</v>
      </c>
      <c r="B74" s="118" t="str">
        <f>細目別内訳書!B716</f>
        <v>建具改修</v>
      </c>
      <c r="C74" s="11" t="s">
        <v>138</v>
      </c>
      <c r="D74" s="6" t="str">
        <f>細目別内訳書!B718</f>
        <v>改修</v>
      </c>
      <c r="E74" s="119">
        <v>1</v>
      </c>
      <c r="F74" s="120" t="s">
        <v>63</v>
      </c>
      <c r="G74" s="13"/>
      <c r="H74" s="9"/>
      <c r="J74" s="180"/>
      <c r="K74" s="138"/>
      <c r="L74" s="137"/>
    </row>
    <row r="75" spans="1:12" s="2" customFormat="1" ht="24.6" customHeight="1">
      <c r="A75" s="10"/>
      <c r="B75" s="121" t="s">
        <v>70</v>
      </c>
      <c r="C75" s="5"/>
      <c r="D75" s="6"/>
      <c r="E75" s="7"/>
      <c r="F75" s="12"/>
      <c r="G75" s="13"/>
      <c r="H75" s="9"/>
      <c r="J75" s="180"/>
      <c r="K75" s="138"/>
      <c r="L75" s="137"/>
    </row>
    <row r="76" spans="1:12" ht="24.6" customHeight="1">
      <c r="A76" s="10"/>
      <c r="B76" s="121"/>
      <c r="C76" s="5"/>
      <c r="D76" s="6"/>
      <c r="E76" s="109"/>
      <c r="F76" s="109"/>
      <c r="G76" s="13"/>
      <c r="H76" s="9"/>
    </row>
    <row r="77" spans="1:12" s="2" customFormat="1" ht="24.6" customHeight="1">
      <c r="A77" s="182" t="str">
        <f>細目別内訳書!A740</f>
        <v>8</v>
      </c>
      <c r="B77" s="118" t="str">
        <f>細目別内訳書!B740</f>
        <v>内装改修</v>
      </c>
      <c r="C77" s="11" t="s">
        <v>138</v>
      </c>
      <c r="D77" s="6" t="str">
        <f>細目別内訳書!B742</f>
        <v>撤去</v>
      </c>
      <c r="E77" s="119">
        <v>1</v>
      </c>
      <c r="F77" s="120" t="s">
        <v>63</v>
      </c>
      <c r="G77" s="13"/>
      <c r="H77" s="9"/>
      <c r="J77" s="180"/>
      <c r="K77" s="138"/>
      <c r="L77" s="137"/>
    </row>
    <row r="78" spans="1:12" s="2" customFormat="1" ht="24.6" customHeight="1">
      <c r="A78" s="10"/>
      <c r="B78" s="118"/>
      <c r="C78" s="11" t="s">
        <v>64</v>
      </c>
      <c r="D78" s="161" t="str">
        <f>細目別内訳書!B756</f>
        <v>改修</v>
      </c>
      <c r="E78" s="119">
        <v>1</v>
      </c>
      <c r="F78" s="120" t="s">
        <v>63</v>
      </c>
      <c r="G78" s="13"/>
      <c r="H78" s="9"/>
      <c r="J78" s="180"/>
      <c r="K78" s="138"/>
      <c r="L78" s="137"/>
    </row>
    <row r="79" spans="1:12" s="2" customFormat="1" ht="24.6" customHeight="1">
      <c r="A79" s="10"/>
      <c r="B79" s="121" t="s">
        <v>70</v>
      </c>
      <c r="C79" s="5"/>
      <c r="D79" s="6"/>
      <c r="E79" s="7"/>
      <c r="F79" s="12"/>
      <c r="G79" s="13"/>
      <c r="H79" s="9"/>
      <c r="J79" s="180"/>
      <c r="K79" s="138"/>
      <c r="L79" s="137"/>
    </row>
    <row r="80" spans="1:12" ht="24.6" customHeight="1">
      <c r="A80" s="10"/>
      <c r="B80" s="121"/>
      <c r="C80" s="5"/>
      <c r="D80" s="6"/>
      <c r="E80" s="109"/>
      <c r="F80" s="109"/>
      <c r="G80" s="13"/>
      <c r="H80" s="9"/>
    </row>
    <row r="81" spans="1:12" s="2" customFormat="1" ht="24.6" customHeight="1">
      <c r="A81" s="182" t="str">
        <f>細目別内訳書!A788</f>
        <v>9</v>
      </c>
      <c r="B81" s="118" t="str">
        <f>細目別内訳書!B788</f>
        <v>塗装改修</v>
      </c>
      <c r="C81" s="11" t="s">
        <v>138</v>
      </c>
      <c r="D81" s="6" t="str">
        <f>細目別内訳書!B790</f>
        <v>改修</v>
      </c>
      <c r="E81" s="119">
        <v>1</v>
      </c>
      <c r="F81" s="120" t="s">
        <v>63</v>
      </c>
      <c r="G81" s="13"/>
      <c r="H81" s="9"/>
      <c r="J81" s="180"/>
      <c r="K81" s="138"/>
      <c r="L81" s="137"/>
    </row>
    <row r="82" spans="1:12" s="2" customFormat="1" ht="24.6" customHeight="1">
      <c r="A82" s="10"/>
      <c r="B82" s="121" t="s">
        <v>70</v>
      </c>
      <c r="C82" s="5"/>
      <c r="D82" s="6"/>
      <c r="E82" s="7"/>
      <c r="F82" s="12"/>
      <c r="G82" s="13"/>
      <c r="H82" s="9"/>
      <c r="J82" s="180"/>
      <c r="K82" s="138"/>
      <c r="L82" s="137"/>
    </row>
    <row r="83" spans="1:12" ht="24.6" customHeight="1">
      <c r="A83" s="10"/>
      <c r="B83" s="121"/>
      <c r="C83" s="5"/>
      <c r="D83" s="6"/>
      <c r="E83" s="109"/>
      <c r="F83" s="109"/>
      <c r="G83" s="13"/>
      <c r="H83" s="9"/>
    </row>
    <row r="84" spans="1:12" s="2" customFormat="1" ht="24.6" customHeight="1">
      <c r="A84" s="182" t="str">
        <f>細目別内訳書!A800</f>
        <v>10</v>
      </c>
      <c r="B84" s="118" t="str">
        <f>細目別内訳書!B800</f>
        <v>発生材処理</v>
      </c>
      <c r="C84" s="11" t="s">
        <v>138</v>
      </c>
      <c r="D84" s="6" t="str">
        <f>細目別内訳書!B802</f>
        <v>運搬</v>
      </c>
      <c r="E84" s="119">
        <v>1</v>
      </c>
      <c r="F84" s="120" t="s">
        <v>63</v>
      </c>
      <c r="G84" s="13"/>
      <c r="H84" s="9"/>
      <c r="J84" s="180"/>
      <c r="K84" s="138"/>
      <c r="L84" s="137"/>
    </row>
    <row r="85" spans="1:12" s="2" customFormat="1" ht="24.6" customHeight="1">
      <c r="A85" s="10"/>
      <c r="B85" s="118"/>
      <c r="C85" s="11" t="s">
        <v>64</v>
      </c>
      <c r="D85" s="161" t="str">
        <f>細目別内訳書!B812</f>
        <v>処分</v>
      </c>
      <c r="E85" s="119">
        <v>1</v>
      </c>
      <c r="F85" s="120" t="s">
        <v>63</v>
      </c>
      <c r="G85" s="13"/>
      <c r="H85" s="9"/>
      <c r="J85" s="180"/>
      <c r="K85" s="138"/>
      <c r="L85" s="137"/>
    </row>
    <row r="86" spans="1:12" s="2" customFormat="1" ht="24.6" customHeight="1">
      <c r="A86" s="10"/>
      <c r="B86" s="121" t="s">
        <v>70</v>
      </c>
      <c r="C86" s="5"/>
      <c r="D86" s="6"/>
      <c r="E86" s="7"/>
      <c r="F86" s="12"/>
      <c r="G86" s="13"/>
      <c r="H86" s="9"/>
      <c r="J86" s="180"/>
      <c r="K86" s="138"/>
      <c r="L86" s="137"/>
    </row>
    <row r="87" spans="1:12" ht="24.6" customHeight="1">
      <c r="A87" s="10"/>
      <c r="B87" s="121"/>
      <c r="C87" s="5"/>
      <c r="D87" s="6"/>
      <c r="E87" s="109"/>
      <c r="F87" s="109"/>
      <c r="G87" s="13"/>
      <c r="H87" s="9"/>
    </row>
    <row r="88" spans="1:12" s="2" customFormat="1" ht="24.6" customHeight="1">
      <c r="A88" s="111" t="str">
        <f>細目別内訳書!A820</f>
        <v>11</v>
      </c>
      <c r="B88" s="118" t="str">
        <f>細目別内訳書!B820</f>
        <v>電灯設備</v>
      </c>
      <c r="C88" s="11" t="s">
        <v>138</v>
      </c>
      <c r="D88" s="6" t="str">
        <f>細目別内訳書!B822</f>
        <v>電灯分岐</v>
      </c>
      <c r="E88" s="109">
        <v>1</v>
      </c>
      <c r="F88" s="110" t="s">
        <v>63</v>
      </c>
      <c r="G88" s="13"/>
      <c r="H88" s="9"/>
      <c r="J88" s="191"/>
      <c r="K88" s="138"/>
      <c r="L88" s="137"/>
    </row>
    <row r="89" spans="1:12" s="2" customFormat="1" ht="24.6" customHeight="1">
      <c r="A89" s="10"/>
      <c r="B89" s="14"/>
      <c r="C89" s="11" t="s">
        <v>452</v>
      </c>
      <c r="D89" s="6" t="str">
        <f>細目別内訳書!B856</f>
        <v>防災用電灯分岐</v>
      </c>
      <c r="E89" s="109">
        <v>1</v>
      </c>
      <c r="F89" s="110" t="s">
        <v>63</v>
      </c>
      <c r="G89" s="13"/>
      <c r="H89" s="9"/>
      <c r="J89" s="191"/>
      <c r="K89" s="138"/>
      <c r="L89" s="137"/>
    </row>
    <row r="90" spans="1:12" s="2" customFormat="1" ht="24.6" customHeight="1">
      <c r="A90" s="10"/>
      <c r="B90" s="14" t="s">
        <v>70</v>
      </c>
      <c r="C90" s="5"/>
      <c r="D90" s="6"/>
      <c r="E90" s="7"/>
      <c r="F90" s="7"/>
      <c r="G90" s="13"/>
      <c r="H90" s="9"/>
      <c r="J90" s="191"/>
      <c r="K90" s="138"/>
      <c r="L90" s="137"/>
    </row>
    <row r="91" spans="1:12" s="2" customFormat="1" ht="24.6" customHeight="1">
      <c r="A91" s="10"/>
      <c r="B91" s="4"/>
      <c r="C91" s="5"/>
      <c r="D91" s="6"/>
      <c r="E91" s="7"/>
      <c r="F91" s="12"/>
      <c r="G91" s="13"/>
      <c r="H91" s="9"/>
      <c r="J91" s="191"/>
      <c r="K91" s="138"/>
      <c r="L91" s="137"/>
    </row>
    <row r="92" spans="1:12" s="2" customFormat="1" ht="24.6" customHeight="1">
      <c r="A92" s="111" t="str">
        <f>細目別内訳書!A866</f>
        <v>12</v>
      </c>
      <c r="B92" s="118" t="str">
        <f>細目別内訳書!B866</f>
        <v>動力設備</v>
      </c>
      <c r="C92" s="11" t="s">
        <v>138</v>
      </c>
      <c r="D92" s="6" t="str">
        <f>細目別内訳書!B868</f>
        <v>動力幹線</v>
      </c>
      <c r="E92" s="109">
        <v>1</v>
      </c>
      <c r="F92" s="110" t="s">
        <v>63</v>
      </c>
      <c r="G92" s="13"/>
      <c r="H92" s="9"/>
      <c r="J92" s="191"/>
      <c r="K92" s="138"/>
      <c r="L92" s="137"/>
    </row>
    <row r="93" spans="1:12" s="2" customFormat="1" ht="24.6" customHeight="1">
      <c r="A93" s="10"/>
      <c r="B93" s="14"/>
      <c r="C93" s="11" t="s">
        <v>452</v>
      </c>
      <c r="D93" s="6" t="str">
        <f>細目別内訳書!B878</f>
        <v>動力分岐</v>
      </c>
      <c r="E93" s="109">
        <v>1</v>
      </c>
      <c r="F93" s="110" t="s">
        <v>63</v>
      </c>
      <c r="G93" s="13"/>
      <c r="H93" s="9"/>
      <c r="J93" s="191"/>
      <c r="K93" s="138"/>
      <c r="L93" s="137"/>
    </row>
    <row r="94" spans="1:12" s="2" customFormat="1" ht="24.6" customHeight="1">
      <c r="A94" s="10"/>
      <c r="B94" s="14" t="s">
        <v>70</v>
      </c>
      <c r="C94" s="5"/>
      <c r="D94" s="6"/>
      <c r="E94" s="7"/>
      <c r="F94" s="12"/>
      <c r="G94" s="13"/>
      <c r="H94" s="9"/>
      <c r="J94" s="191"/>
      <c r="K94" s="138"/>
      <c r="L94" s="137"/>
    </row>
    <row r="95" spans="1:12" s="2" customFormat="1" ht="24.6" customHeight="1">
      <c r="A95" s="10"/>
      <c r="B95" s="4"/>
      <c r="C95" s="5"/>
      <c r="D95" s="6"/>
      <c r="E95" s="7"/>
      <c r="F95" s="12"/>
      <c r="G95" s="13"/>
      <c r="H95" s="9"/>
      <c r="J95" s="191"/>
      <c r="K95" s="138"/>
      <c r="L95" s="137"/>
    </row>
    <row r="96" spans="1:12" s="2" customFormat="1" ht="24.6" customHeight="1">
      <c r="A96" s="182" t="str">
        <f>細目別内訳書!A888</f>
        <v>13</v>
      </c>
      <c r="B96" s="118" t="str">
        <f>細目別内訳書!B888</f>
        <v>構内情報通信網設備</v>
      </c>
      <c r="C96" s="11"/>
      <c r="D96" s="6"/>
      <c r="E96" s="119">
        <v>1</v>
      </c>
      <c r="F96" s="120" t="s">
        <v>63</v>
      </c>
      <c r="G96" s="13"/>
      <c r="H96" s="9"/>
      <c r="J96" s="191"/>
      <c r="K96" s="138"/>
      <c r="L96" s="137"/>
    </row>
    <row r="97" spans="1:12" s="2" customFormat="1" ht="24.6" customHeight="1">
      <c r="A97" s="10"/>
      <c r="B97" s="121" t="s">
        <v>70</v>
      </c>
      <c r="C97" s="5"/>
      <c r="D97" s="6"/>
      <c r="E97" s="7"/>
      <c r="F97" s="12"/>
      <c r="G97" s="13"/>
      <c r="H97" s="9"/>
      <c r="J97" s="191"/>
      <c r="K97" s="138"/>
      <c r="L97" s="137"/>
    </row>
    <row r="98" spans="1:12" s="2" customFormat="1" ht="24.6" customHeight="1">
      <c r="A98" s="10"/>
      <c r="B98" s="121"/>
      <c r="C98" s="5"/>
      <c r="D98" s="6"/>
      <c r="E98" s="109"/>
      <c r="F98" s="109"/>
      <c r="G98" s="13"/>
      <c r="H98" s="9"/>
      <c r="J98" s="191"/>
      <c r="K98" s="138"/>
      <c r="L98" s="137"/>
    </row>
    <row r="99" spans="1:12" s="2" customFormat="1" ht="24.6" customHeight="1">
      <c r="A99" s="182" t="str">
        <f>細目別内訳書!A896</f>
        <v>14</v>
      </c>
      <c r="B99" s="118" t="str">
        <f>細目別内訳書!B896</f>
        <v>火災報知設備</v>
      </c>
      <c r="C99" s="11" t="s">
        <v>138</v>
      </c>
      <c r="D99" s="6" t="str">
        <f>細目別内訳書!B898</f>
        <v>自動火災報知</v>
      </c>
      <c r="E99" s="119">
        <v>1</v>
      </c>
      <c r="F99" s="120" t="s">
        <v>63</v>
      </c>
      <c r="G99" s="13"/>
      <c r="H99" s="9"/>
      <c r="J99" s="180"/>
      <c r="K99" s="138"/>
      <c r="L99" s="137"/>
    </row>
    <row r="100" spans="1:12" s="2" customFormat="1" ht="24.6" customHeight="1">
      <c r="A100" s="10"/>
      <c r="B100" s="118"/>
      <c r="C100" s="11" t="s">
        <v>64</v>
      </c>
      <c r="D100" s="161" t="str">
        <f>細目別内訳書!B904</f>
        <v>非常警報</v>
      </c>
      <c r="E100" s="119">
        <v>1</v>
      </c>
      <c r="F100" s="120" t="s">
        <v>63</v>
      </c>
      <c r="G100" s="13"/>
      <c r="H100" s="9"/>
      <c r="J100" s="180"/>
      <c r="K100" s="138"/>
      <c r="L100" s="137"/>
    </row>
    <row r="101" spans="1:12" s="2" customFormat="1" ht="24.6" customHeight="1">
      <c r="A101" s="10"/>
      <c r="B101" s="121" t="s">
        <v>70</v>
      </c>
      <c r="C101" s="5"/>
      <c r="D101" s="6"/>
      <c r="E101" s="7"/>
      <c r="F101" s="12"/>
      <c r="G101" s="13"/>
      <c r="H101" s="9"/>
      <c r="J101" s="180"/>
      <c r="K101" s="138"/>
      <c r="L101" s="137"/>
    </row>
    <row r="102" spans="1:12" ht="24.6" customHeight="1">
      <c r="A102" s="10"/>
      <c r="B102" s="121"/>
      <c r="C102" s="5"/>
      <c r="D102" s="6"/>
      <c r="E102" s="109"/>
      <c r="F102" s="109"/>
      <c r="G102" s="13"/>
      <c r="H102" s="9"/>
    </row>
    <row r="103" spans="1:12" s="2" customFormat="1" ht="24.6" customHeight="1">
      <c r="A103" s="3"/>
      <c r="B103" s="15"/>
      <c r="C103" s="5"/>
      <c r="D103" s="6"/>
      <c r="E103" s="109"/>
      <c r="F103" s="109"/>
      <c r="G103" s="13"/>
      <c r="H103" s="9"/>
      <c r="J103" s="16"/>
      <c r="K103" s="20"/>
      <c r="L103" s="20"/>
    </row>
    <row r="104" spans="1:12" ht="24.6" customHeight="1">
      <c r="A104" s="10"/>
      <c r="B104" s="121"/>
      <c r="C104" s="5"/>
      <c r="D104" s="6"/>
      <c r="E104" s="109"/>
      <c r="F104" s="109"/>
      <c r="G104" s="13"/>
      <c r="H104" s="9"/>
    </row>
    <row r="105" spans="1:12" ht="24.6" customHeight="1">
      <c r="A105" s="10"/>
      <c r="B105" s="121"/>
      <c r="C105" s="5"/>
      <c r="D105" s="6"/>
      <c r="E105" s="109"/>
      <c r="F105" s="109"/>
      <c r="G105" s="13"/>
      <c r="H105" s="9"/>
    </row>
    <row r="106" spans="1:12" ht="24.6" customHeight="1">
      <c r="A106" s="10"/>
      <c r="B106" s="121"/>
      <c r="C106" s="5"/>
      <c r="D106" s="6"/>
      <c r="E106" s="109"/>
      <c r="F106" s="109"/>
      <c r="G106" s="13"/>
      <c r="H106" s="9"/>
    </row>
    <row r="107" spans="1:12" ht="24.6" customHeight="1">
      <c r="A107" s="10"/>
      <c r="B107" s="121"/>
      <c r="C107" s="5"/>
      <c r="D107" s="6"/>
      <c r="E107" s="109"/>
      <c r="F107" s="109"/>
      <c r="G107" s="13"/>
      <c r="H107" s="9"/>
    </row>
    <row r="108" spans="1:12" ht="24.6" customHeight="1">
      <c r="A108" s="10"/>
      <c r="B108" s="121"/>
      <c r="C108" s="5"/>
      <c r="D108" s="6"/>
      <c r="E108" s="109"/>
      <c r="F108" s="109"/>
      <c r="G108" s="13"/>
      <c r="H108" s="9"/>
    </row>
    <row r="109" spans="1:12" ht="24.6" customHeight="1">
      <c r="A109" s="10"/>
      <c r="B109" s="121"/>
      <c r="C109" s="5"/>
      <c r="D109" s="6"/>
      <c r="E109" s="109"/>
      <c r="F109" s="109"/>
      <c r="G109" s="13"/>
      <c r="H109" s="9"/>
    </row>
    <row r="110" spans="1:12" ht="24.6" customHeight="1">
      <c r="A110" s="10"/>
      <c r="B110" s="121"/>
      <c r="C110" s="5"/>
      <c r="D110" s="6"/>
      <c r="E110" s="109"/>
      <c r="F110" s="109"/>
      <c r="G110" s="13"/>
      <c r="H110" s="9"/>
    </row>
    <row r="111" spans="1:12" ht="24.6" customHeight="1">
      <c r="A111" s="10"/>
      <c r="B111" s="121"/>
      <c r="C111" s="5"/>
      <c r="D111" s="6"/>
      <c r="E111" s="109"/>
      <c r="F111" s="109"/>
      <c r="G111" s="13"/>
      <c r="H111" s="9"/>
    </row>
    <row r="112" spans="1:12" ht="24.6" customHeight="1">
      <c r="A112" s="10"/>
      <c r="B112" s="121"/>
      <c r="C112" s="5"/>
      <c r="D112" s="6"/>
      <c r="E112" s="109"/>
      <c r="F112" s="109"/>
      <c r="G112" s="13"/>
      <c r="H112" s="9"/>
    </row>
    <row r="113" spans="1:8" ht="24.6" customHeight="1">
      <c r="A113" s="10"/>
      <c r="B113" s="121"/>
      <c r="C113" s="5"/>
      <c r="D113" s="6"/>
      <c r="E113" s="109"/>
      <c r="F113" s="109"/>
      <c r="G113" s="13"/>
      <c r="H113" s="9"/>
    </row>
    <row r="114" spans="1:8" ht="24.6" customHeight="1">
      <c r="A114" s="10"/>
      <c r="B114" s="121"/>
      <c r="C114" s="5"/>
      <c r="D114" s="6"/>
      <c r="E114" s="109"/>
      <c r="F114" s="109"/>
      <c r="G114" s="13"/>
      <c r="H114" s="9"/>
    </row>
    <row r="115" spans="1:8" ht="24.6" customHeight="1">
      <c r="A115" s="10"/>
      <c r="B115" s="121"/>
      <c r="C115" s="5"/>
      <c r="D115" s="6"/>
      <c r="E115" s="109"/>
      <c r="F115" s="109"/>
      <c r="G115" s="13"/>
      <c r="H115" s="9"/>
    </row>
    <row r="116" spans="1:8" ht="24.6" customHeight="1">
      <c r="A116" s="10"/>
      <c r="B116" s="121"/>
      <c r="C116" s="5"/>
      <c r="D116" s="6"/>
      <c r="E116" s="109"/>
      <c r="F116" s="109"/>
      <c r="G116" s="13"/>
      <c r="H116" s="9"/>
    </row>
    <row r="117" spans="1:8" ht="24.6" customHeight="1">
      <c r="A117" s="10"/>
      <c r="B117" s="121"/>
      <c r="C117" s="5"/>
      <c r="D117" s="6"/>
      <c r="E117" s="109"/>
      <c r="F117" s="109"/>
      <c r="G117" s="13"/>
      <c r="H117" s="9"/>
    </row>
    <row r="118" spans="1:8" ht="24.6" customHeight="1">
      <c r="A118" s="10"/>
      <c r="B118" s="121"/>
      <c r="C118" s="5"/>
      <c r="D118" s="6"/>
      <c r="E118" s="109"/>
      <c r="F118" s="109"/>
      <c r="G118" s="13"/>
      <c r="H118" s="9"/>
    </row>
    <row r="119" spans="1:8" ht="24.6" customHeight="1">
      <c r="A119" s="10"/>
      <c r="B119" s="121"/>
      <c r="C119" s="5"/>
      <c r="D119" s="6"/>
      <c r="E119" s="109"/>
      <c r="F119" s="109"/>
      <c r="G119" s="13"/>
      <c r="H119" s="9"/>
    </row>
    <row r="120" spans="1:8" ht="24.6" customHeight="1">
      <c r="A120" s="10"/>
      <c r="B120" s="121"/>
      <c r="C120" s="5"/>
      <c r="D120" s="6"/>
      <c r="E120" s="109"/>
      <c r="F120" s="109"/>
      <c r="G120" s="13"/>
      <c r="H120" s="9"/>
    </row>
    <row r="121" spans="1:8" ht="24.6" customHeight="1">
      <c r="A121" s="10"/>
      <c r="B121" s="121"/>
      <c r="C121" s="5"/>
      <c r="D121" s="6"/>
      <c r="E121" s="109"/>
      <c r="F121" s="109"/>
      <c r="G121" s="13"/>
      <c r="H121" s="9"/>
    </row>
    <row r="122" spans="1:8" ht="24.6" customHeight="1">
      <c r="A122" s="10"/>
      <c r="B122" s="121"/>
      <c r="C122" s="5"/>
      <c r="D122" s="6"/>
      <c r="E122" s="109"/>
      <c r="F122" s="109"/>
      <c r="G122" s="13"/>
      <c r="H122" s="9"/>
    </row>
    <row r="123" spans="1:8" ht="24.6" customHeight="1">
      <c r="A123" s="10"/>
      <c r="B123" s="121"/>
      <c r="C123" s="5"/>
      <c r="D123" s="6"/>
      <c r="E123" s="109"/>
      <c r="F123" s="109"/>
      <c r="G123" s="13"/>
      <c r="H123" s="9"/>
    </row>
    <row r="124" spans="1:8" ht="24.6" customHeight="1"/>
    <row r="125" spans="1:8" ht="24.6" customHeight="1"/>
    <row r="126" spans="1:8" ht="24.6" customHeight="1"/>
    <row r="127" spans="1:8" ht="24.6" customHeight="1"/>
    <row r="128" spans="1:8" ht="24.6" customHeight="1"/>
    <row r="129" ht="24.6" customHeight="1"/>
    <row r="130" ht="24.6" customHeight="1"/>
    <row r="131" ht="24.6" customHeight="1"/>
  </sheetData>
  <mergeCells count="5">
    <mergeCell ref="A1:B1"/>
    <mergeCell ref="C1:D1"/>
    <mergeCell ref="J2:J19"/>
    <mergeCell ref="J21:J53"/>
    <mergeCell ref="J54:J65"/>
  </mergeCells>
  <phoneticPr fontId="24"/>
  <printOptions horizontalCentered="1"/>
  <pageMargins left="0.51181102362204722" right="0.51181102362204722" top="0.59055118110236227" bottom="0.47244094488188981" header="0.31496062992125984" footer="0.31496062992125984"/>
  <pageSetup paperSize="9" fitToHeight="0" orientation="landscape" r:id="rId1"/>
  <headerFooter>
    <oddHeader>&amp;L（中　科　目　別　内　訳）</oddHeader>
    <oddFooter>&amp;C&amp;12山　梨　大　学&amp;R（ &amp;P ）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499984740745262"/>
    <pageSetUpPr autoPageBreaks="0"/>
  </sheetPr>
  <dimension ref="A1:I1359"/>
  <sheetViews>
    <sheetView showGridLines="0" view="pageBreakPreview" topLeftCell="A901" zoomScale="85" zoomScaleNormal="100" zoomScaleSheetLayoutView="85" workbookViewId="0">
      <selection activeCell="C281" sqref="C281"/>
    </sheetView>
  </sheetViews>
  <sheetFormatPr defaultRowHeight="13.5" customHeight="1"/>
  <cols>
    <col min="1" max="1" width="5.125" style="157" customWidth="1"/>
    <col min="2" max="3" width="27.875" style="157" customWidth="1"/>
    <col min="4" max="4" width="12.625" style="172" customWidth="1"/>
    <col min="5" max="5" width="5.125" style="157" customWidth="1"/>
    <col min="6" max="6" width="12.625" style="157" customWidth="1"/>
    <col min="7" max="7" width="16.125" style="157" customWidth="1"/>
    <col min="8" max="8" width="27.625" style="157" customWidth="1"/>
    <col min="9" max="9" width="2.625" style="156" customWidth="1"/>
    <col min="10" max="16384" width="9" style="157"/>
  </cols>
  <sheetData>
    <row r="1" spans="1:9" s="163" customFormat="1" ht="12.2" customHeight="1">
      <c r="A1" s="315" t="s">
        <v>12</v>
      </c>
      <c r="B1" s="316"/>
      <c r="C1" s="319" t="s">
        <v>4</v>
      </c>
      <c r="D1" s="323" t="s">
        <v>10</v>
      </c>
      <c r="E1" s="319" t="s">
        <v>6</v>
      </c>
      <c r="F1" s="319" t="s">
        <v>11</v>
      </c>
      <c r="G1" s="319" t="s">
        <v>0</v>
      </c>
      <c r="H1" s="321" t="s">
        <v>41</v>
      </c>
      <c r="I1" s="162"/>
    </row>
    <row r="2" spans="1:9" s="163" customFormat="1" ht="12.2" customHeight="1">
      <c r="A2" s="317"/>
      <c r="B2" s="318"/>
      <c r="C2" s="320"/>
      <c r="D2" s="324"/>
      <c r="E2" s="320"/>
      <c r="F2" s="320"/>
      <c r="G2" s="320"/>
      <c r="H2" s="322"/>
      <c r="I2" s="162"/>
    </row>
    <row r="3" spans="1:9" ht="12.2" customHeight="1">
      <c r="A3" s="175"/>
      <c r="B3" s="173"/>
      <c r="C3" s="206"/>
      <c r="D3" s="207"/>
      <c r="E3" s="214"/>
      <c r="F3" s="215"/>
      <c r="G3" s="215"/>
      <c r="H3" s="174"/>
    </row>
    <row r="4" spans="1:9" ht="12.2" customHeight="1">
      <c r="A4" s="200" t="s">
        <v>7</v>
      </c>
      <c r="B4" s="203" t="s">
        <v>172</v>
      </c>
      <c r="C4" s="202"/>
      <c r="D4" s="201"/>
      <c r="E4" s="212"/>
      <c r="F4" s="199"/>
      <c r="G4" s="199"/>
      <c r="H4" s="216"/>
    </row>
    <row r="5" spans="1:9" ht="12.2" customHeight="1">
      <c r="A5" s="175"/>
      <c r="B5" s="173"/>
      <c r="C5" s="206"/>
      <c r="D5" s="207"/>
      <c r="E5" s="214"/>
      <c r="F5" s="215"/>
      <c r="G5" s="215"/>
      <c r="H5" s="174"/>
    </row>
    <row r="6" spans="1:9" ht="12.2" customHeight="1">
      <c r="A6" s="200" t="s">
        <v>42</v>
      </c>
      <c r="B6" s="203" t="s">
        <v>43</v>
      </c>
      <c r="C6" s="202"/>
      <c r="D6" s="201"/>
      <c r="E6" s="212"/>
      <c r="F6" s="199"/>
      <c r="G6" s="199"/>
      <c r="H6" s="216"/>
    </row>
    <row r="7" spans="1:9" ht="12.2" customHeight="1">
      <c r="A7" s="175"/>
      <c r="B7" s="173"/>
      <c r="C7" s="206"/>
      <c r="D7" s="207"/>
      <c r="E7" s="214"/>
      <c r="F7" s="215"/>
      <c r="G7" s="215"/>
      <c r="H7" s="174"/>
    </row>
    <row r="8" spans="1:9" ht="12.2" customHeight="1">
      <c r="A8" s="200" t="s">
        <v>44</v>
      </c>
      <c r="B8" s="203" t="s">
        <v>45</v>
      </c>
      <c r="C8" s="202"/>
      <c r="D8" s="201"/>
      <c r="E8" s="212"/>
      <c r="F8" s="199"/>
      <c r="G8" s="199"/>
      <c r="H8" s="216"/>
    </row>
    <row r="9" spans="1:9" ht="12.2" customHeight="1">
      <c r="A9" s="175"/>
      <c r="B9" s="173"/>
      <c r="C9" s="206" t="s">
        <v>173</v>
      </c>
      <c r="D9" s="207"/>
      <c r="E9" s="214"/>
      <c r="F9" s="215"/>
      <c r="G9" s="215"/>
      <c r="H9" s="174"/>
    </row>
    <row r="10" spans="1:9" ht="12.2" customHeight="1">
      <c r="A10" s="200"/>
      <c r="B10" s="203" t="s">
        <v>174</v>
      </c>
      <c r="C10" s="202" t="s">
        <v>175</v>
      </c>
      <c r="D10" s="201">
        <v>1</v>
      </c>
      <c r="E10" s="212" t="s">
        <v>47</v>
      </c>
      <c r="F10" s="199"/>
      <c r="G10" s="199"/>
      <c r="H10" s="216"/>
    </row>
    <row r="11" spans="1:9" ht="12.2" customHeight="1">
      <c r="A11" s="175"/>
      <c r="B11" s="173"/>
      <c r="C11" s="206" t="s">
        <v>176</v>
      </c>
      <c r="D11" s="207"/>
      <c r="E11" s="214"/>
      <c r="F11" s="215"/>
      <c r="G11" s="215"/>
      <c r="H11" s="174"/>
    </row>
    <row r="12" spans="1:9" ht="12.2" customHeight="1">
      <c r="A12" s="200"/>
      <c r="B12" s="203" t="s">
        <v>174</v>
      </c>
      <c r="C12" s="202" t="s">
        <v>184</v>
      </c>
      <c r="D12" s="201">
        <v>1</v>
      </c>
      <c r="E12" s="212" t="s">
        <v>47</v>
      </c>
      <c r="F12" s="199"/>
      <c r="G12" s="199"/>
      <c r="H12" s="216"/>
    </row>
    <row r="13" spans="1:9" ht="12.2" customHeight="1">
      <c r="A13" s="175"/>
      <c r="B13" s="173"/>
      <c r="C13" s="206" t="s">
        <v>177</v>
      </c>
      <c r="D13" s="207"/>
      <c r="E13" s="214"/>
      <c r="F13" s="215"/>
      <c r="G13" s="215"/>
      <c r="H13" s="174"/>
    </row>
    <row r="14" spans="1:9" ht="12.2" customHeight="1">
      <c r="A14" s="200"/>
      <c r="B14" s="203" t="s">
        <v>174</v>
      </c>
      <c r="C14" s="202" t="s">
        <v>185</v>
      </c>
      <c r="D14" s="201">
        <v>1</v>
      </c>
      <c r="E14" s="212" t="s">
        <v>47</v>
      </c>
      <c r="F14" s="199"/>
      <c r="G14" s="199"/>
      <c r="H14" s="216"/>
    </row>
    <row r="15" spans="1:9" ht="12.2" customHeight="1">
      <c r="A15" s="175"/>
      <c r="B15" s="173"/>
      <c r="C15" s="206" t="s">
        <v>178</v>
      </c>
      <c r="D15" s="207"/>
      <c r="E15" s="214"/>
      <c r="F15" s="215"/>
      <c r="G15" s="215"/>
      <c r="H15" s="174"/>
    </row>
    <row r="16" spans="1:9" ht="12.2" customHeight="1">
      <c r="A16" s="200"/>
      <c r="B16" s="203" t="s">
        <v>174</v>
      </c>
      <c r="C16" s="202" t="s">
        <v>186</v>
      </c>
      <c r="D16" s="201">
        <v>1</v>
      </c>
      <c r="E16" s="212" t="s">
        <v>47</v>
      </c>
      <c r="F16" s="199"/>
      <c r="G16" s="199"/>
      <c r="H16" s="216"/>
    </row>
    <row r="17" spans="1:8" ht="12.2" customHeight="1">
      <c r="A17" s="175"/>
      <c r="B17" s="173"/>
      <c r="C17" s="206" t="s">
        <v>180</v>
      </c>
      <c r="D17" s="207"/>
      <c r="E17" s="214"/>
      <c r="F17" s="215"/>
      <c r="G17" s="215"/>
      <c r="H17" s="174"/>
    </row>
    <row r="18" spans="1:8" ht="12.2" customHeight="1">
      <c r="A18" s="200"/>
      <c r="B18" s="203" t="s">
        <v>179</v>
      </c>
      <c r="C18" s="202" t="s">
        <v>181</v>
      </c>
      <c r="D18" s="201">
        <v>1</v>
      </c>
      <c r="E18" s="212" t="s">
        <v>47</v>
      </c>
      <c r="F18" s="199"/>
      <c r="G18" s="199"/>
      <c r="H18" s="216"/>
    </row>
    <row r="19" spans="1:8" ht="12.2" customHeight="1">
      <c r="A19" s="175"/>
      <c r="B19" s="173"/>
      <c r="C19" s="206" t="s">
        <v>182</v>
      </c>
      <c r="D19" s="207"/>
      <c r="E19" s="214"/>
      <c r="F19" s="215"/>
      <c r="G19" s="215"/>
      <c r="H19" s="174"/>
    </row>
    <row r="20" spans="1:8" ht="12.2" customHeight="1">
      <c r="A20" s="200"/>
      <c r="B20" s="203" t="s">
        <v>179</v>
      </c>
      <c r="C20" s="202" t="s">
        <v>183</v>
      </c>
      <c r="D20" s="201">
        <v>1</v>
      </c>
      <c r="E20" s="212" t="s">
        <v>47</v>
      </c>
      <c r="F20" s="199"/>
      <c r="G20" s="199"/>
      <c r="H20" s="216"/>
    </row>
    <row r="21" spans="1:8" ht="12.2" customHeight="1">
      <c r="A21" s="175"/>
      <c r="B21" s="173"/>
      <c r="C21" s="206" t="s">
        <v>188</v>
      </c>
      <c r="D21" s="207"/>
      <c r="E21" s="214"/>
      <c r="F21" s="215"/>
      <c r="G21" s="215"/>
      <c r="H21" s="174"/>
    </row>
    <row r="22" spans="1:8" ht="12.2" customHeight="1">
      <c r="A22" s="200"/>
      <c r="B22" s="203" t="s">
        <v>55</v>
      </c>
      <c r="C22" s="202" t="s">
        <v>187</v>
      </c>
      <c r="D22" s="201">
        <v>1</v>
      </c>
      <c r="E22" s="212" t="s">
        <v>47</v>
      </c>
      <c r="F22" s="199"/>
      <c r="G22" s="199"/>
      <c r="H22" s="216"/>
    </row>
    <row r="23" spans="1:8" ht="12.2" customHeight="1">
      <c r="A23" s="175"/>
      <c r="B23" s="173"/>
      <c r="C23" s="206" t="s">
        <v>189</v>
      </c>
      <c r="D23" s="207"/>
      <c r="E23" s="214"/>
      <c r="F23" s="215"/>
      <c r="G23" s="215"/>
      <c r="H23" s="174"/>
    </row>
    <row r="24" spans="1:8" ht="12.2" customHeight="1">
      <c r="A24" s="200"/>
      <c r="B24" s="203" t="s">
        <v>55</v>
      </c>
      <c r="C24" s="202" t="s">
        <v>191</v>
      </c>
      <c r="D24" s="201">
        <v>1</v>
      </c>
      <c r="E24" s="212" t="s">
        <v>47</v>
      </c>
      <c r="F24" s="199"/>
      <c r="G24" s="199"/>
      <c r="H24" s="216"/>
    </row>
    <row r="25" spans="1:8" ht="12.2" customHeight="1">
      <c r="A25" s="175"/>
      <c r="B25" s="173"/>
      <c r="C25" s="206" t="s">
        <v>190</v>
      </c>
      <c r="D25" s="207"/>
      <c r="E25" s="214"/>
      <c r="F25" s="215"/>
      <c r="G25" s="215"/>
      <c r="H25" s="174"/>
    </row>
    <row r="26" spans="1:8" ht="12.2" customHeight="1">
      <c r="A26" s="200"/>
      <c r="B26" s="203" t="s">
        <v>55</v>
      </c>
      <c r="C26" s="202" t="s">
        <v>192</v>
      </c>
      <c r="D26" s="201">
        <v>1</v>
      </c>
      <c r="E26" s="212" t="s">
        <v>47</v>
      </c>
      <c r="F26" s="199"/>
      <c r="G26" s="199"/>
      <c r="H26" s="216"/>
    </row>
    <row r="27" spans="1:8" ht="12.2" customHeight="1">
      <c r="A27" s="175"/>
      <c r="B27" s="173"/>
      <c r="C27" s="206" t="s">
        <v>284</v>
      </c>
      <c r="D27" s="207"/>
      <c r="E27" s="214"/>
      <c r="F27" s="215"/>
      <c r="G27" s="215"/>
      <c r="H27" s="174"/>
    </row>
    <row r="28" spans="1:8" ht="12.2" customHeight="1">
      <c r="A28" s="200"/>
      <c r="B28" s="203" t="s">
        <v>280</v>
      </c>
      <c r="C28" s="202" t="s">
        <v>285</v>
      </c>
      <c r="D28" s="201">
        <v>1</v>
      </c>
      <c r="E28" s="212" t="s">
        <v>47</v>
      </c>
      <c r="F28" s="199"/>
      <c r="G28" s="199"/>
      <c r="H28" s="216"/>
    </row>
    <row r="29" spans="1:8" ht="12.2" customHeight="1">
      <c r="A29" s="175"/>
      <c r="B29" s="173"/>
      <c r="C29" s="206" t="s">
        <v>282</v>
      </c>
      <c r="D29" s="207"/>
      <c r="E29" s="214"/>
      <c r="F29" s="215"/>
      <c r="G29" s="215"/>
      <c r="H29" s="174"/>
    </row>
    <row r="30" spans="1:8" ht="12.2" customHeight="1">
      <c r="A30" s="200"/>
      <c r="B30" s="203" t="s">
        <v>281</v>
      </c>
      <c r="C30" s="202" t="s">
        <v>283</v>
      </c>
      <c r="D30" s="201">
        <v>1</v>
      </c>
      <c r="E30" s="212" t="s">
        <v>47</v>
      </c>
      <c r="F30" s="199"/>
      <c r="G30" s="199"/>
      <c r="H30" s="216"/>
    </row>
    <row r="31" spans="1:8" ht="12.2" customHeight="1">
      <c r="A31" s="175"/>
      <c r="B31" s="173"/>
      <c r="C31" s="206" t="s">
        <v>286</v>
      </c>
      <c r="D31" s="207"/>
      <c r="E31" s="214"/>
      <c r="F31" s="215"/>
      <c r="G31" s="215"/>
      <c r="H31" s="174"/>
    </row>
    <row r="32" spans="1:8" ht="12.2" customHeight="1">
      <c r="A32" s="200"/>
      <c r="B32" s="203" t="s">
        <v>281</v>
      </c>
      <c r="C32" s="202" t="s">
        <v>287</v>
      </c>
      <c r="D32" s="201">
        <v>1</v>
      </c>
      <c r="E32" s="212" t="s">
        <v>47</v>
      </c>
      <c r="F32" s="199"/>
      <c r="G32" s="199"/>
      <c r="H32" s="216"/>
    </row>
    <row r="33" spans="1:9" ht="12.2" customHeight="1">
      <c r="A33" s="175"/>
      <c r="B33" s="173"/>
      <c r="C33" s="206" t="s">
        <v>291</v>
      </c>
      <c r="D33" s="207"/>
      <c r="E33" s="214"/>
      <c r="F33" s="215"/>
      <c r="G33" s="215"/>
      <c r="H33" s="174"/>
    </row>
    <row r="34" spans="1:9" ht="12.2" customHeight="1">
      <c r="A34" s="200"/>
      <c r="B34" s="203" t="s">
        <v>290</v>
      </c>
      <c r="C34" s="202" t="s">
        <v>292</v>
      </c>
      <c r="D34" s="201">
        <v>1</v>
      </c>
      <c r="E34" s="212" t="s">
        <v>47</v>
      </c>
      <c r="F34" s="199"/>
      <c r="G34" s="199"/>
      <c r="H34" s="216"/>
    </row>
    <row r="35" spans="1:9" ht="12.2" customHeight="1">
      <c r="A35" s="175"/>
      <c r="B35" s="173"/>
      <c r="C35" s="206"/>
      <c r="D35" s="207"/>
      <c r="E35" s="214"/>
      <c r="F35" s="215"/>
      <c r="G35" s="215"/>
      <c r="H35" s="174"/>
    </row>
    <row r="36" spans="1:9" ht="12.2" customHeight="1">
      <c r="A36" s="200"/>
      <c r="B36" s="203" t="s">
        <v>48</v>
      </c>
      <c r="C36" s="202"/>
      <c r="D36" s="201">
        <v>1</v>
      </c>
      <c r="E36" s="212" t="s">
        <v>49</v>
      </c>
      <c r="F36" s="199"/>
      <c r="G36" s="199"/>
      <c r="H36" s="216"/>
    </row>
    <row r="37" spans="1:9" ht="12.2" customHeight="1">
      <c r="A37" s="175"/>
      <c r="B37" s="173"/>
      <c r="C37" s="206"/>
      <c r="D37" s="207"/>
      <c r="E37" s="214"/>
      <c r="F37" s="215"/>
      <c r="G37" s="215"/>
      <c r="H37" s="174"/>
    </row>
    <row r="38" spans="1:9" ht="12.2" customHeight="1">
      <c r="A38" s="200"/>
      <c r="B38" s="203" t="s">
        <v>137</v>
      </c>
      <c r="C38" s="202"/>
      <c r="D38" s="201">
        <v>1</v>
      </c>
      <c r="E38" s="212" t="s">
        <v>49</v>
      </c>
      <c r="F38" s="199"/>
      <c r="G38" s="199"/>
      <c r="H38" s="216"/>
    </row>
    <row r="39" spans="1:9" ht="12.2" customHeight="1">
      <c r="A39" s="175"/>
      <c r="B39" s="173"/>
      <c r="C39" s="206"/>
      <c r="D39" s="207"/>
      <c r="E39" s="214"/>
      <c r="F39" s="215"/>
      <c r="G39" s="215"/>
      <c r="H39" s="174"/>
    </row>
    <row r="40" spans="1:9" ht="12.2" customHeight="1">
      <c r="A40" s="200"/>
      <c r="B40" s="203" t="s">
        <v>9</v>
      </c>
      <c r="C40" s="202"/>
      <c r="D40" s="201"/>
      <c r="E40" s="212"/>
      <c r="F40" s="199"/>
      <c r="G40" s="199"/>
      <c r="H40" s="216"/>
    </row>
    <row r="41" spans="1:9" ht="12.2" customHeight="1">
      <c r="A41" s="175"/>
      <c r="B41" s="173"/>
      <c r="C41" s="206"/>
      <c r="D41" s="207"/>
      <c r="E41" s="214"/>
      <c r="F41" s="215"/>
      <c r="G41" s="215"/>
      <c r="H41" s="174"/>
    </row>
    <row r="42" spans="1:9" ht="12.2" customHeight="1">
      <c r="A42" s="200"/>
      <c r="B42" s="203"/>
      <c r="C42" s="202"/>
      <c r="D42" s="201"/>
      <c r="E42" s="212"/>
      <c r="F42" s="199"/>
      <c r="G42" s="199"/>
      <c r="H42" s="216"/>
      <c r="I42" s="164"/>
    </row>
    <row r="43" spans="1:9" s="166" customFormat="1" ht="12.2" customHeight="1">
      <c r="A43" s="175"/>
      <c r="B43" s="173"/>
      <c r="C43" s="206"/>
      <c r="D43" s="207"/>
      <c r="E43" s="214"/>
      <c r="F43" s="215"/>
      <c r="G43" s="215"/>
      <c r="H43" s="174"/>
      <c r="I43" s="165"/>
    </row>
    <row r="44" spans="1:9" s="166" customFormat="1" ht="12.2" customHeight="1">
      <c r="A44" s="200" t="s">
        <v>51</v>
      </c>
      <c r="B44" s="203" t="s">
        <v>52</v>
      </c>
      <c r="C44" s="202"/>
      <c r="D44" s="201"/>
      <c r="E44" s="212"/>
      <c r="F44" s="199"/>
      <c r="G44" s="199"/>
      <c r="H44" s="216"/>
      <c r="I44" s="165"/>
    </row>
    <row r="45" spans="1:9" s="166" customFormat="1" ht="12.2" customHeight="1">
      <c r="A45" s="175"/>
      <c r="B45" s="173"/>
      <c r="C45" s="244" t="s">
        <v>492</v>
      </c>
      <c r="D45" s="207"/>
      <c r="E45" s="214"/>
      <c r="F45" s="215"/>
      <c r="G45" s="215"/>
      <c r="H45" s="174"/>
      <c r="I45" s="165"/>
    </row>
    <row r="46" spans="1:9" s="166" customFormat="1" ht="12.2" customHeight="1">
      <c r="A46" s="200"/>
      <c r="B46" s="203" t="s">
        <v>151</v>
      </c>
      <c r="C46" s="202" t="s">
        <v>193</v>
      </c>
      <c r="D46" s="201">
        <v>2</v>
      </c>
      <c r="E46" s="212" t="s">
        <v>47</v>
      </c>
      <c r="F46" s="199"/>
      <c r="G46" s="199"/>
      <c r="H46" s="216"/>
      <c r="I46" s="167"/>
    </row>
    <row r="47" spans="1:9" s="166" customFormat="1" ht="12.2" customHeight="1">
      <c r="A47" s="175"/>
      <c r="B47" s="173"/>
      <c r="C47" s="244" t="s">
        <v>493</v>
      </c>
      <c r="D47" s="207"/>
      <c r="E47" s="214"/>
      <c r="F47" s="215"/>
      <c r="G47" s="215"/>
      <c r="H47" s="174"/>
      <c r="I47" s="165"/>
    </row>
    <row r="48" spans="1:9" s="166" customFormat="1" ht="12.2" customHeight="1">
      <c r="A48" s="200"/>
      <c r="B48" s="203" t="s">
        <v>151</v>
      </c>
      <c r="C48" s="202" t="s">
        <v>195</v>
      </c>
      <c r="D48" s="201">
        <v>7</v>
      </c>
      <c r="E48" s="212" t="s">
        <v>47</v>
      </c>
      <c r="F48" s="199"/>
      <c r="G48" s="199"/>
      <c r="H48" s="216"/>
      <c r="I48" s="165"/>
    </row>
    <row r="49" spans="1:9" s="166" customFormat="1" ht="12.2" customHeight="1">
      <c r="A49" s="175"/>
      <c r="B49" s="173"/>
      <c r="C49" s="244" t="s">
        <v>494</v>
      </c>
      <c r="D49" s="207"/>
      <c r="E49" s="214"/>
      <c r="F49" s="215"/>
      <c r="G49" s="215"/>
      <c r="H49" s="174"/>
      <c r="I49" s="165"/>
    </row>
    <row r="50" spans="1:9" s="166" customFormat="1" ht="12.2" customHeight="1">
      <c r="A50" s="200"/>
      <c r="B50" s="203" t="s">
        <v>151</v>
      </c>
      <c r="C50" s="202" t="s">
        <v>194</v>
      </c>
      <c r="D50" s="201">
        <v>2</v>
      </c>
      <c r="E50" s="212" t="s">
        <v>47</v>
      </c>
      <c r="F50" s="199"/>
      <c r="G50" s="199"/>
      <c r="H50" s="216"/>
      <c r="I50" s="165"/>
    </row>
    <row r="51" spans="1:9" s="166" customFormat="1" ht="12.2" customHeight="1">
      <c r="A51" s="175"/>
      <c r="B51" s="173"/>
      <c r="C51" s="244" t="s">
        <v>495</v>
      </c>
      <c r="D51" s="207"/>
      <c r="E51" s="214"/>
      <c r="F51" s="215"/>
      <c r="G51" s="215"/>
      <c r="H51" s="174"/>
      <c r="I51" s="165"/>
    </row>
    <row r="52" spans="1:9" s="166" customFormat="1" ht="12.2" customHeight="1">
      <c r="A52" s="200"/>
      <c r="B52" s="203" t="s">
        <v>151</v>
      </c>
      <c r="C52" s="202" t="s">
        <v>196</v>
      </c>
      <c r="D52" s="201">
        <v>8</v>
      </c>
      <c r="E52" s="212" t="s">
        <v>47</v>
      </c>
      <c r="F52" s="199"/>
      <c r="G52" s="199"/>
      <c r="H52" s="216"/>
      <c r="I52" s="165"/>
    </row>
    <row r="53" spans="1:9" s="166" customFormat="1" ht="12.2" customHeight="1">
      <c r="A53" s="175"/>
      <c r="B53" s="173"/>
      <c r="C53" s="244" t="s">
        <v>496</v>
      </c>
      <c r="D53" s="207"/>
      <c r="E53" s="214"/>
      <c r="F53" s="215"/>
      <c r="G53" s="215"/>
      <c r="H53" s="174"/>
      <c r="I53" s="165"/>
    </row>
    <row r="54" spans="1:9" s="166" customFormat="1" ht="12.2" customHeight="1">
      <c r="A54" s="200"/>
      <c r="B54" s="203" t="s">
        <v>151</v>
      </c>
      <c r="C54" s="202" t="s">
        <v>197</v>
      </c>
      <c r="D54" s="201">
        <v>6</v>
      </c>
      <c r="E54" s="212" t="s">
        <v>47</v>
      </c>
      <c r="F54" s="199"/>
      <c r="G54" s="199"/>
      <c r="H54" s="216"/>
      <c r="I54" s="165"/>
    </row>
    <row r="55" spans="1:9" s="166" customFormat="1" ht="12.2" customHeight="1">
      <c r="A55" s="175"/>
      <c r="B55" s="173"/>
      <c r="C55" s="244" t="s">
        <v>497</v>
      </c>
      <c r="D55" s="207"/>
      <c r="E55" s="214"/>
      <c r="F55" s="215"/>
      <c r="G55" s="215"/>
      <c r="H55" s="174"/>
      <c r="I55" s="165"/>
    </row>
    <row r="56" spans="1:9" s="166" customFormat="1" ht="12.2" customHeight="1">
      <c r="A56" s="200"/>
      <c r="B56" s="203" t="s">
        <v>151</v>
      </c>
      <c r="C56" s="202" t="s">
        <v>198</v>
      </c>
      <c r="D56" s="201">
        <v>3</v>
      </c>
      <c r="E56" s="212" t="s">
        <v>47</v>
      </c>
      <c r="F56" s="199"/>
      <c r="G56" s="199"/>
      <c r="H56" s="216"/>
      <c r="I56" s="165"/>
    </row>
    <row r="57" spans="1:9" s="166" customFormat="1" ht="12.2" customHeight="1">
      <c r="A57" s="175"/>
      <c r="B57" s="173"/>
      <c r="C57" s="244" t="s">
        <v>498</v>
      </c>
      <c r="D57" s="207"/>
      <c r="E57" s="214"/>
      <c r="F57" s="215"/>
      <c r="G57" s="215"/>
      <c r="H57" s="174"/>
      <c r="I57" s="165"/>
    </row>
    <row r="58" spans="1:9" s="166" customFormat="1" ht="12.2" customHeight="1">
      <c r="A58" s="200"/>
      <c r="B58" s="203" t="s">
        <v>151</v>
      </c>
      <c r="C58" s="202" t="s">
        <v>199</v>
      </c>
      <c r="D58" s="201">
        <v>5</v>
      </c>
      <c r="E58" s="212" t="s">
        <v>47</v>
      </c>
      <c r="F58" s="199"/>
      <c r="G58" s="199"/>
      <c r="H58" s="216"/>
      <c r="I58" s="165"/>
    </row>
    <row r="59" spans="1:9" ht="12.2" customHeight="1">
      <c r="A59" s="175"/>
      <c r="B59" s="173"/>
      <c r="C59" s="206" t="s">
        <v>75</v>
      </c>
      <c r="D59" s="207"/>
      <c r="E59" s="214"/>
      <c r="F59" s="215"/>
      <c r="G59" s="215"/>
      <c r="H59" s="174"/>
    </row>
    <row r="60" spans="1:9" ht="12.2" customHeight="1">
      <c r="A60" s="200"/>
      <c r="B60" s="203" t="s">
        <v>76</v>
      </c>
      <c r="C60" s="202" t="s">
        <v>77</v>
      </c>
      <c r="D60" s="229">
        <v>257</v>
      </c>
      <c r="E60" s="212" t="s">
        <v>78</v>
      </c>
      <c r="F60" s="199"/>
      <c r="G60" s="199"/>
      <c r="H60" s="216"/>
    </row>
    <row r="61" spans="1:9" ht="12.2" customHeight="1">
      <c r="A61" s="175"/>
      <c r="B61" s="173"/>
      <c r="C61" s="206" t="s">
        <v>75</v>
      </c>
      <c r="D61" s="207"/>
      <c r="E61" s="214"/>
      <c r="F61" s="215"/>
      <c r="G61" s="215"/>
      <c r="H61" s="174"/>
    </row>
    <row r="62" spans="1:9" ht="12.2" customHeight="1">
      <c r="A62" s="200"/>
      <c r="B62" s="203" t="s">
        <v>76</v>
      </c>
      <c r="C62" s="202" t="s">
        <v>79</v>
      </c>
      <c r="D62" s="229">
        <v>220</v>
      </c>
      <c r="E62" s="212" t="s">
        <v>78</v>
      </c>
      <c r="F62" s="199"/>
      <c r="G62" s="199"/>
      <c r="H62" s="216"/>
    </row>
    <row r="63" spans="1:9" ht="12.2" customHeight="1">
      <c r="A63" s="175"/>
      <c r="B63" s="173"/>
      <c r="C63" s="206" t="s">
        <v>75</v>
      </c>
      <c r="D63" s="207"/>
      <c r="E63" s="214"/>
      <c r="F63" s="215"/>
      <c r="G63" s="215"/>
      <c r="H63" s="174"/>
    </row>
    <row r="64" spans="1:9" ht="12.2" customHeight="1">
      <c r="A64" s="200"/>
      <c r="B64" s="203" t="s">
        <v>76</v>
      </c>
      <c r="C64" s="202" t="s">
        <v>145</v>
      </c>
      <c r="D64" s="201">
        <v>11</v>
      </c>
      <c r="E64" s="212" t="s">
        <v>78</v>
      </c>
      <c r="F64" s="199"/>
      <c r="G64" s="199"/>
      <c r="H64" s="216"/>
    </row>
    <row r="65" spans="1:8" ht="12.2" customHeight="1">
      <c r="A65" s="175"/>
      <c r="B65" s="173"/>
      <c r="C65" s="206"/>
      <c r="D65" s="207"/>
      <c r="E65" s="214"/>
      <c r="F65" s="215"/>
      <c r="G65" s="215"/>
      <c r="H65" s="174"/>
    </row>
    <row r="66" spans="1:8" ht="12.2" customHeight="1">
      <c r="A66" s="200"/>
      <c r="B66" s="203" t="s">
        <v>81</v>
      </c>
      <c r="C66" s="202"/>
      <c r="D66" s="201">
        <v>1</v>
      </c>
      <c r="E66" s="212" t="s">
        <v>49</v>
      </c>
      <c r="F66" s="199"/>
      <c r="G66" s="199"/>
      <c r="H66" s="216"/>
    </row>
    <row r="67" spans="1:8" ht="12.2" customHeight="1">
      <c r="A67" s="175"/>
      <c r="B67" s="173"/>
      <c r="C67" s="206"/>
      <c r="D67" s="207"/>
      <c r="E67" s="214"/>
      <c r="F67" s="215"/>
      <c r="G67" s="215"/>
      <c r="H67" s="174"/>
    </row>
    <row r="68" spans="1:8" ht="12.2" customHeight="1">
      <c r="A68" s="200"/>
      <c r="B68" s="203" t="s">
        <v>83</v>
      </c>
      <c r="C68" s="202"/>
      <c r="D68" s="201">
        <v>1</v>
      </c>
      <c r="E68" s="212" t="s">
        <v>49</v>
      </c>
      <c r="F68" s="199"/>
      <c r="G68" s="199"/>
      <c r="H68" s="216"/>
    </row>
    <row r="69" spans="1:8" ht="12.2" customHeight="1">
      <c r="A69" s="175"/>
      <c r="B69" s="173"/>
      <c r="C69" s="206"/>
      <c r="D69" s="207"/>
      <c r="E69" s="214"/>
      <c r="F69" s="215"/>
      <c r="G69" s="215"/>
      <c r="H69" s="174"/>
    </row>
    <row r="70" spans="1:8" ht="12.2" customHeight="1">
      <c r="A70" s="200"/>
      <c r="B70" s="203" t="s">
        <v>348</v>
      </c>
      <c r="C70" s="202"/>
      <c r="D70" s="201">
        <v>1</v>
      </c>
      <c r="E70" s="212" t="s">
        <v>49</v>
      </c>
      <c r="F70" s="199"/>
      <c r="G70" s="199"/>
      <c r="H70" s="216"/>
    </row>
    <row r="71" spans="1:8" ht="12.2" customHeight="1">
      <c r="A71" s="175"/>
      <c r="B71" s="173"/>
      <c r="C71" s="206"/>
      <c r="D71" s="207"/>
      <c r="E71" s="214"/>
      <c r="F71" s="215"/>
      <c r="G71" s="215"/>
      <c r="H71" s="174"/>
    </row>
    <row r="72" spans="1:8" ht="12.2" customHeight="1">
      <c r="A72" s="200"/>
      <c r="B72" s="203" t="s">
        <v>84</v>
      </c>
      <c r="C72" s="202"/>
      <c r="D72" s="201">
        <v>1</v>
      </c>
      <c r="E72" s="212" t="s">
        <v>49</v>
      </c>
      <c r="F72" s="199"/>
      <c r="G72" s="199"/>
      <c r="H72" s="216"/>
    </row>
    <row r="73" spans="1:8" ht="12.2" customHeight="1">
      <c r="A73" s="175"/>
      <c r="B73" s="173"/>
      <c r="C73" s="206"/>
      <c r="D73" s="207"/>
      <c r="E73" s="214"/>
      <c r="F73" s="215"/>
      <c r="G73" s="215"/>
      <c r="H73" s="174"/>
    </row>
    <row r="74" spans="1:8" ht="12.2" customHeight="1">
      <c r="A74" s="200"/>
      <c r="B74" s="203" t="s">
        <v>86</v>
      </c>
      <c r="C74" s="202"/>
      <c r="D74" s="201">
        <v>1</v>
      </c>
      <c r="E74" s="212" t="s">
        <v>49</v>
      </c>
      <c r="F74" s="199"/>
      <c r="G74" s="199"/>
      <c r="H74" s="216"/>
    </row>
    <row r="75" spans="1:8" ht="12.2" customHeight="1">
      <c r="A75" s="175"/>
      <c r="B75" s="173"/>
      <c r="C75" s="206"/>
      <c r="D75" s="207"/>
      <c r="E75" s="214"/>
      <c r="F75" s="215"/>
      <c r="G75" s="215"/>
      <c r="H75" s="174"/>
    </row>
    <row r="76" spans="1:8" ht="12.2" customHeight="1">
      <c r="A76" s="200"/>
      <c r="B76" s="203" t="s">
        <v>50</v>
      </c>
      <c r="C76" s="202"/>
      <c r="D76" s="201">
        <v>1</v>
      </c>
      <c r="E76" s="212" t="s">
        <v>49</v>
      </c>
      <c r="F76" s="199"/>
      <c r="G76" s="199"/>
      <c r="H76" s="216"/>
    </row>
    <row r="77" spans="1:8" ht="12.2" customHeight="1">
      <c r="A77" s="175"/>
      <c r="B77" s="173"/>
      <c r="C77" s="206"/>
      <c r="D77" s="207"/>
      <c r="E77" s="214"/>
      <c r="F77" s="215"/>
      <c r="G77" s="215"/>
      <c r="H77" s="174"/>
    </row>
    <row r="78" spans="1:8" ht="12.2" customHeight="1">
      <c r="A78" s="200"/>
      <c r="B78" s="203" t="s">
        <v>9</v>
      </c>
      <c r="C78" s="202"/>
      <c r="D78" s="201"/>
      <c r="E78" s="212"/>
      <c r="F78" s="199"/>
      <c r="G78" s="199"/>
      <c r="H78" s="216"/>
    </row>
    <row r="79" spans="1:8" ht="12.2" customHeight="1">
      <c r="A79" s="175"/>
      <c r="B79" s="173"/>
      <c r="C79" s="206"/>
      <c r="D79" s="207"/>
      <c r="E79" s="214"/>
      <c r="F79" s="215"/>
      <c r="G79" s="215"/>
      <c r="H79" s="174"/>
    </row>
    <row r="80" spans="1:8" ht="12.2" customHeight="1">
      <c r="A80" s="200"/>
      <c r="B80" s="203"/>
      <c r="C80" s="202"/>
      <c r="D80" s="201"/>
      <c r="E80" s="212"/>
      <c r="F80" s="199"/>
      <c r="G80" s="199"/>
      <c r="H80" s="216"/>
    </row>
    <row r="81" spans="1:9" ht="12.2" customHeight="1">
      <c r="A81" s="175"/>
      <c r="B81" s="173"/>
      <c r="C81" s="206"/>
      <c r="D81" s="207"/>
      <c r="E81" s="214"/>
      <c r="F81" s="215"/>
      <c r="G81" s="215"/>
      <c r="H81" s="174"/>
    </row>
    <row r="82" spans="1:9" ht="12.2" customHeight="1">
      <c r="A82" s="200" t="s">
        <v>127</v>
      </c>
      <c r="B82" s="203" t="s">
        <v>74</v>
      </c>
      <c r="C82" s="202"/>
      <c r="D82" s="201"/>
      <c r="E82" s="212"/>
      <c r="F82" s="199"/>
      <c r="G82" s="199"/>
      <c r="H82" s="216"/>
    </row>
    <row r="83" spans="1:9" ht="12.2" customHeight="1">
      <c r="A83" s="175"/>
      <c r="B83" s="173"/>
      <c r="C83" s="206"/>
      <c r="D83" s="207"/>
      <c r="E83" s="214"/>
      <c r="F83" s="215"/>
      <c r="G83" s="215"/>
      <c r="H83" s="174"/>
    </row>
    <row r="84" spans="1:9" ht="12.2" customHeight="1">
      <c r="A84" s="200"/>
      <c r="B84" s="203" t="s">
        <v>259</v>
      </c>
      <c r="C84" s="202"/>
      <c r="D84" s="201"/>
      <c r="E84" s="212"/>
      <c r="F84" s="199"/>
      <c r="G84" s="199"/>
      <c r="H84" s="216"/>
    </row>
    <row r="85" spans="1:9" ht="12.2" customHeight="1">
      <c r="A85" s="175"/>
      <c r="B85" s="173" t="s">
        <v>88</v>
      </c>
      <c r="C85" s="206" t="s">
        <v>89</v>
      </c>
      <c r="D85" s="207"/>
      <c r="E85" s="214"/>
      <c r="F85" s="215"/>
      <c r="G85" s="215"/>
      <c r="H85" s="174"/>
    </row>
    <row r="86" spans="1:9" ht="12.2" customHeight="1">
      <c r="A86" s="200"/>
      <c r="B86" s="203" t="s">
        <v>90</v>
      </c>
      <c r="C86" s="202" t="s">
        <v>91</v>
      </c>
      <c r="D86" s="201">
        <v>34</v>
      </c>
      <c r="E86" s="212" t="s">
        <v>80</v>
      </c>
      <c r="F86" s="199"/>
      <c r="G86" s="199"/>
      <c r="H86" s="216"/>
    </row>
    <row r="87" spans="1:9" ht="12.2" customHeight="1">
      <c r="A87" s="175"/>
      <c r="B87" s="173" t="s">
        <v>88</v>
      </c>
      <c r="C87" s="206" t="s">
        <v>89</v>
      </c>
      <c r="D87" s="207"/>
      <c r="E87" s="214"/>
      <c r="F87" s="215"/>
      <c r="G87" s="215"/>
      <c r="H87" s="174"/>
    </row>
    <row r="88" spans="1:9" ht="12.2" customHeight="1">
      <c r="A88" s="200"/>
      <c r="B88" s="203" t="s">
        <v>90</v>
      </c>
      <c r="C88" s="202" t="s">
        <v>92</v>
      </c>
      <c r="D88" s="201">
        <v>8</v>
      </c>
      <c r="E88" s="212" t="s">
        <v>80</v>
      </c>
      <c r="F88" s="199"/>
      <c r="G88" s="199"/>
      <c r="H88" s="216"/>
    </row>
    <row r="89" spans="1:9" ht="12.2" customHeight="1">
      <c r="A89" s="175"/>
      <c r="B89" s="173" t="s">
        <v>88</v>
      </c>
      <c r="C89" s="206" t="s">
        <v>89</v>
      </c>
      <c r="D89" s="207"/>
      <c r="E89" s="214"/>
      <c r="F89" s="215"/>
      <c r="G89" s="215"/>
      <c r="H89" s="174"/>
      <c r="I89" s="168"/>
    </row>
    <row r="90" spans="1:9" ht="12.2" customHeight="1">
      <c r="A90" s="200"/>
      <c r="B90" s="203" t="s">
        <v>90</v>
      </c>
      <c r="C90" s="202" t="s">
        <v>105</v>
      </c>
      <c r="D90" s="201">
        <v>42</v>
      </c>
      <c r="E90" s="212" t="s">
        <v>80</v>
      </c>
      <c r="F90" s="199"/>
      <c r="G90" s="199"/>
      <c r="H90" s="216"/>
      <c r="I90" s="168"/>
    </row>
    <row r="91" spans="1:9" ht="12.2" customHeight="1">
      <c r="A91" s="175"/>
      <c r="B91" s="173" t="s">
        <v>88</v>
      </c>
      <c r="C91" s="206" t="s">
        <v>89</v>
      </c>
      <c r="D91" s="207"/>
      <c r="E91" s="214"/>
      <c r="F91" s="215"/>
      <c r="G91" s="215"/>
      <c r="H91" s="174"/>
      <c r="I91" s="168"/>
    </row>
    <row r="92" spans="1:9" ht="12.2" customHeight="1">
      <c r="A92" s="200"/>
      <c r="B92" s="203" t="s">
        <v>90</v>
      </c>
      <c r="C92" s="202" t="s">
        <v>96</v>
      </c>
      <c r="D92" s="201">
        <v>9</v>
      </c>
      <c r="E92" s="212" t="s">
        <v>80</v>
      </c>
      <c r="F92" s="199"/>
      <c r="G92" s="199"/>
      <c r="H92" s="216"/>
      <c r="I92" s="168"/>
    </row>
    <row r="93" spans="1:9" ht="12.2" customHeight="1">
      <c r="A93" s="175"/>
      <c r="B93" s="173" t="s">
        <v>88</v>
      </c>
      <c r="C93" s="206" t="s">
        <v>89</v>
      </c>
      <c r="D93" s="207"/>
      <c r="E93" s="214"/>
      <c r="F93" s="215"/>
      <c r="G93" s="215"/>
      <c r="H93" s="174"/>
      <c r="I93" s="168"/>
    </row>
    <row r="94" spans="1:9" ht="12.2" customHeight="1">
      <c r="A94" s="200"/>
      <c r="B94" s="203" t="s">
        <v>90</v>
      </c>
      <c r="C94" s="202" t="s">
        <v>97</v>
      </c>
      <c r="D94" s="201">
        <v>20</v>
      </c>
      <c r="E94" s="212" t="s">
        <v>80</v>
      </c>
      <c r="F94" s="199"/>
      <c r="G94" s="199"/>
      <c r="H94" s="216"/>
      <c r="I94" s="168"/>
    </row>
    <row r="95" spans="1:9" ht="12.2" customHeight="1">
      <c r="A95" s="175"/>
      <c r="B95" s="173" t="s">
        <v>88</v>
      </c>
      <c r="C95" s="206" t="s">
        <v>89</v>
      </c>
      <c r="D95" s="207"/>
      <c r="E95" s="214"/>
      <c r="F95" s="215"/>
      <c r="G95" s="215"/>
      <c r="H95" s="174"/>
      <c r="I95" s="168"/>
    </row>
    <row r="96" spans="1:9" ht="12.2" customHeight="1">
      <c r="A96" s="200"/>
      <c r="B96" s="203" t="s">
        <v>90</v>
      </c>
      <c r="C96" s="202" t="s">
        <v>98</v>
      </c>
      <c r="D96" s="201">
        <v>11</v>
      </c>
      <c r="E96" s="212" t="s">
        <v>80</v>
      </c>
      <c r="F96" s="199"/>
      <c r="G96" s="199"/>
      <c r="H96" s="216"/>
      <c r="I96" s="168"/>
    </row>
    <row r="97" spans="1:9" ht="12.2" customHeight="1">
      <c r="A97" s="175"/>
      <c r="B97" s="173" t="s">
        <v>88</v>
      </c>
      <c r="C97" s="206" t="s">
        <v>89</v>
      </c>
      <c r="D97" s="207"/>
      <c r="E97" s="214"/>
      <c r="F97" s="215"/>
      <c r="G97" s="215"/>
      <c r="H97" s="174"/>
      <c r="I97" s="168"/>
    </row>
    <row r="98" spans="1:9" ht="12.2" customHeight="1">
      <c r="A98" s="200"/>
      <c r="B98" s="203" t="s">
        <v>90</v>
      </c>
      <c r="C98" s="202" t="s">
        <v>99</v>
      </c>
      <c r="D98" s="201">
        <v>26</v>
      </c>
      <c r="E98" s="212" t="s">
        <v>80</v>
      </c>
      <c r="F98" s="199"/>
      <c r="G98" s="199"/>
      <c r="H98" s="216"/>
      <c r="I98" s="168"/>
    </row>
    <row r="99" spans="1:9" ht="12.2" customHeight="1">
      <c r="A99" s="175"/>
      <c r="B99" s="173"/>
      <c r="C99" s="206"/>
      <c r="D99" s="207"/>
      <c r="E99" s="214"/>
      <c r="F99" s="215"/>
      <c r="G99" s="215"/>
      <c r="H99" s="174"/>
    </row>
    <row r="100" spans="1:9" ht="12.2" customHeight="1">
      <c r="A100" s="200"/>
      <c r="B100" s="203" t="s">
        <v>260</v>
      </c>
      <c r="C100" s="202"/>
      <c r="D100" s="201"/>
      <c r="E100" s="212"/>
      <c r="F100" s="199"/>
      <c r="G100" s="199"/>
      <c r="H100" s="216"/>
    </row>
    <row r="101" spans="1:9" ht="12.2" customHeight="1">
      <c r="A101" s="175"/>
      <c r="B101" s="173" t="s">
        <v>88</v>
      </c>
      <c r="C101" s="206" t="s">
        <v>89</v>
      </c>
      <c r="D101" s="207"/>
      <c r="E101" s="214"/>
      <c r="F101" s="215"/>
      <c r="G101" s="215"/>
      <c r="H101" s="174"/>
    </row>
    <row r="102" spans="1:9" ht="12.2" customHeight="1">
      <c r="A102" s="200"/>
      <c r="B102" s="203" t="s">
        <v>90</v>
      </c>
      <c r="C102" s="202" t="s">
        <v>91</v>
      </c>
      <c r="D102" s="201">
        <v>40</v>
      </c>
      <c r="E102" s="212" t="s">
        <v>80</v>
      </c>
      <c r="F102" s="199"/>
      <c r="G102" s="199"/>
      <c r="H102" s="216"/>
    </row>
    <row r="103" spans="1:9" ht="12.2" customHeight="1">
      <c r="A103" s="175"/>
      <c r="B103" s="173" t="s">
        <v>88</v>
      </c>
      <c r="C103" s="206" t="s">
        <v>89</v>
      </c>
      <c r="D103" s="207"/>
      <c r="E103" s="214"/>
      <c r="F103" s="215"/>
      <c r="G103" s="215"/>
      <c r="H103" s="174"/>
    </row>
    <row r="104" spans="1:9" ht="12.2" customHeight="1">
      <c r="A104" s="200"/>
      <c r="B104" s="203" t="s">
        <v>90</v>
      </c>
      <c r="C104" s="202" t="s">
        <v>92</v>
      </c>
      <c r="D104" s="201">
        <v>66</v>
      </c>
      <c r="E104" s="212" t="s">
        <v>80</v>
      </c>
      <c r="F104" s="199"/>
      <c r="G104" s="199"/>
      <c r="H104" s="216"/>
    </row>
    <row r="105" spans="1:9" ht="12.2" customHeight="1">
      <c r="A105" s="175"/>
      <c r="B105" s="173" t="s">
        <v>88</v>
      </c>
      <c r="C105" s="206" t="s">
        <v>89</v>
      </c>
      <c r="D105" s="207"/>
      <c r="E105" s="214"/>
      <c r="F105" s="215"/>
      <c r="G105" s="215"/>
      <c r="H105" s="174"/>
    </row>
    <row r="106" spans="1:9" ht="12.2" customHeight="1">
      <c r="A106" s="200"/>
      <c r="B106" s="203" t="s">
        <v>90</v>
      </c>
      <c r="C106" s="202" t="s">
        <v>93</v>
      </c>
      <c r="D106" s="201">
        <v>8</v>
      </c>
      <c r="E106" s="212" t="s">
        <v>80</v>
      </c>
      <c r="F106" s="199"/>
      <c r="G106" s="199"/>
      <c r="H106" s="216"/>
    </row>
    <row r="107" spans="1:9" ht="12.2" customHeight="1">
      <c r="A107" s="175"/>
      <c r="B107" s="173" t="s">
        <v>88</v>
      </c>
      <c r="C107" s="206" t="s">
        <v>89</v>
      </c>
      <c r="D107" s="207"/>
      <c r="E107" s="214"/>
      <c r="F107" s="215"/>
      <c r="G107" s="215"/>
      <c r="H107" s="174"/>
      <c r="I107" s="168"/>
    </row>
    <row r="108" spans="1:9" ht="12.2" customHeight="1">
      <c r="A108" s="200"/>
      <c r="B108" s="203" t="s">
        <v>90</v>
      </c>
      <c r="C108" s="202" t="s">
        <v>95</v>
      </c>
      <c r="D108" s="201">
        <v>8</v>
      </c>
      <c r="E108" s="212" t="s">
        <v>80</v>
      </c>
      <c r="F108" s="199"/>
      <c r="G108" s="199"/>
      <c r="H108" s="216"/>
      <c r="I108" s="168"/>
    </row>
    <row r="109" spans="1:9" ht="12.2" customHeight="1">
      <c r="A109" s="175"/>
      <c r="B109" s="173" t="s">
        <v>88</v>
      </c>
      <c r="C109" s="206" t="s">
        <v>89</v>
      </c>
      <c r="D109" s="207"/>
      <c r="E109" s="214"/>
      <c r="F109" s="215"/>
      <c r="G109" s="215"/>
      <c r="H109" s="174"/>
      <c r="I109" s="168"/>
    </row>
    <row r="110" spans="1:9" ht="12.2" customHeight="1">
      <c r="A110" s="200"/>
      <c r="B110" s="203" t="s">
        <v>90</v>
      </c>
      <c r="C110" s="202" t="s">
        <v>105</v>
      </c>
      <c r="D110" s="201">
        <v>4</v>
      </c>
      <c r="E110" s="212" t="s">
        <v>80</v>
      </c>
      <c r="F110" s="199"/>
      <c r="G110" s="199"/>
      <c r="H110" s="216"/>
      <c r="I110" s="168"/>
    </row>
    <row r="111" spans="1:9" ht="12.2" customHeight="1">
      <c r="A111" s="175"/>
      <c r="B111" s="173" t="s">
        <v>88</v>
      </c>
      <c r="C111" s="206" t="s">
        <v>89</v>
      </c>
      <c r="D111" s="207"/>
      <c r="E111" s="214"/>
      <c r="F111" s="215"/>
      <c r="G111" s="215"/>
      <c r="H111" s="174"/>
      <c r="I111" s="168"/>
    </row>
    <row r="112" spans="1:9" ht="12.2" customHeight="1">
      <c r="A112" s="200"/>
      <c r="B112" s="203" t="s">
        <v>90</v>
      </c>
      <c r="C112" s="202" t="s">
        <v>100</v>
      </c>
      <c r="D112" s="201">
        <v>22</v>
      </c>
      <c r="E112" s="212" t="s">
        <v>80</v>
      </c>
      <c r="F112" s="199"/>
      <c r="G112" s="199"/>
      <c r="H112" s="216"/>
      <c r="I112" s="168"/>
    </row>
    <row r="113" spans="1:9" ht="12.2" customHeight="1">
      <c r="A113" s="175"/>
      <c r="B113" s="173" t="s">
        <v>88</v>
      </c>
      <c r="C113" s="206" t="s">
        <v>89</v>
      </c>
      <c r="D113" s="207"/>
      <c r="E113" s="214"/>
      <c r="F113" s="215"/>
      <c r="G113" s="215"/>
      <c r="H113" s="174"/>
      <c r="I113" s="168"/>
    </row>
    <row r="114" spans="1:9" ht="12.2" customHeight="1">
      <c r="A114" s="200"/>
      <c r="B114" s="203" t="s">
        <v>90</v>
      </c>
      <c r="C114" s="202" t="s">
        <v>96</v>
      </c>
      <c r="D114" s="201">
        <v>16</v>
      </c>
      <c r="E114" s="212" t="s">
        <v>80</v>
      </c>
      <c r="F114" s="199"/>
      <c r="G114" s="199"/>
      <c r="H114" s="216"/>
      <c r="I114" s="168"/>
    </row>
    <row r="115" spans="1:9" ht="12.2" customHeight="1">
      <c r="A115" s="175"/>
      <c r="B115" s="173" t="s">
        <v>88</v>
      </c>
      <c r="C115" s="206" t="s">
        <v>89</v>
      </c>
      <c r="D115" s="207"/>
      <c r="E115" s="214"/>
      <c r="F115" s="215"/>
      <c r="G115" s="215"/>
      <c r="H115" s="174"/>
      <c r="I115" s="168"/>
    </row>
    <row r="116" spans="1:9" ht="12.2" customHeight="1">
      <c r="A116" s="200"/>
      <c r="B116" s="203" t="s">
        <v>90</v>
      </c>
      <c r="C116" s="202" t="s">
        <v>97</v>
      </c>
      <c r="D116" s="201">
        <v>34</v>
      </c>
      <c r="E116" s="212" t="s">
        <v>80</v>
      </c>
      <c r="F116" s="199"/>
      <c r="G116" s="199"/>
      <c r="H116" s="216"/>
      <c r="I116" s="168"/>
    </row>
    <row r="117" spans="1:9" ht="12.2" customHeight="1">
      <c r="A117" s="175"/>
      <c r="B117" s="173" t="s">
        <v>88</v>
      </c>
      <c r="C117" s="206" t="s">
        <v>89</v>
      </c>
      <c r="D117" s="207"/>
      <c r="E117" s="214"/>
      <c r="F117" s="215"/>
      <c r="G117" s="215"/>
      <c r="H117" s="174"/>
      <c r="I117" s="168"/>
    </row>
    <row r="118" spans="1:9" ht="12.2" customHeight="1">
      <c r="A118" s="200"/>
      <c r="B118" s="203" t="s">
        <v>90</v>
      </c>
      <c r="C118" s="202" t="s">
        <v>99</v>
      </c>
      <c r="D118" s="201">
        <v>13</v>
      </c>
      <c r="E118" s="212" t="s">
        <v>80</v>
      </c>
      <c r="F118" s="199"/>
      <c r="G118" s="199"/>
      <c r="H118" s="216"/>
      <c r="I118" s="168"/>
    </row>
    <row r="119" spans="1:9" ht="12.2" customHeight="1">
      <c r="A119" s="175"/>
      <c r="B119" s="173"/>
      <c r="C119" s="206"/>
      <c r="D119" s="207"/>
      <c r="E119" s="214"/>
      <c r="F119" s="215"/>
      <c r="G119" s="215"/>
      <c r="H119" s="174"/>
      <c r="I119" s="168"/>
    </row>
    <row r="120" spans="1:9" ht="12.2" customHeight="1">
      <c r="A120" s="200"/>
      <c r="B120" s="203" t="s">
        <v>102</v>
      </c>
      <c r="C120" s="202"/>
      <c r="D120" s="201"/>
      <c r="E120" s="212"/>
      <c r="F120" s="199"/>
      <c r="G120" s="199"/>
      <c r="H120" s="216"/>
      <c r="I120" s="168"/>
    </row>
    <row r="121" spans="1:9" ht="12.2" customHeight="1">
      <c r="A121" s="175"/>
      <c r="B121" s="173" t="s">
        <v>103</v>
      </c>
      <c r="C121" s="206" t="s">
        <v>94</v>
      </c>
      <c r="D121" s="207"/>
      <c r="E121" s="214"/>
      <c r="F121" s="215"/>
      <c r="G121" s="215"/>
      <c r="H121" s="174"/>
      <c r="I121" s="168"/>
    </row>
    <row r="122" spans="1:9" ht="12.2" customHeight="1">
      <c r="A122" s="200"/>
      <c r="B122" s="203" t="s">
        <v>104</v>
      </c>
      <c r="C122" s="202" t="s">
        <v>105</v>
      </c>
      <c r="D122" s="201">
        <v>5</v>
      </c>
      <c r="E122" s="212" t="s">
        <v>80</v>
      </c>
      <c r="F122" s="199"/>
      <c r="G122" s="199"/>
      <c r="H122" s="216"/>
      <c r="I122" s="168"/>
    </row>
    <row r="123" spans="1:9" ht="12.2" customHeight="1">
      <c r="A123" s="175"/>
      <c r="B123" s="173" t="s">
        <v>103</v>
      </c>
      <c r="C123" s="206" t="s">
        <v>94</v>
      </c>
      <c r="D123" s="207"/>
      <c r="E123" s="214"/>
      <c r="F123" s="215"/>
      <c r="G123" s="215"/>
      <c r="H123" s="174"/>
      <c r="I123" s="168"/>
    </row>
    <row r="124" spans="1:9" ht="12.2" customHeight="1">
      <c r="A124" s="200"/>
      <c r="B124" s="203" t="s">
        <v>104</v>
      </c>
      <c r="C124" s="202" t="s">
        <v>100</v>
      </c>
      <c r="D124" s="201">
        <v>11</v>
      </c>
      <c r="E124" s="212" t="s">
        <v>80</v>
      </c>
      <c r="F124" s="199"/>
      <c r="G124" s="199"/>
      <c r="H124" s="216"/>
      <c r="I124" s="168"/>
    </row>
    <row r="125" spans="1:9" ht="12.2" customHeight="1">
      <c r="A125" s="175"/>
      <c r="B125" s="173" t="s">
        <v>103</v>
      </c>
      <c r="C125" s="206" t="s">
        <v>94</v>
      </c>
      <c r="D125" s="207"/>
      <c r="E125" s="214"/>
      <c r="F125" s="215"/>
      <c r="G125" s="215"/>
      <c r="H125" s="174"/>
      <c r="I125" s="168"/>
    </row>
    <row r="126" spans="1:9" ht="12.2" customHeight="1">
      <c r="A126" s="200"/>
      <c r="B126" s="203" t="s">
        <v>104</v>
      </c>
      <c r="C126" s="202" t="s">
        <v>101</v>
      </c>
      <c r="D126" s="201">
        <v>1</v>
      </c>
      <c r="E126" s="212" t="s">
        <v>80</v>
      </c>
      <c r="F126" s="199"/>
      <c r="G126" s="199"/>
      <c r="H126" s="216"/>
      <c r="I126" s="168"/>
    </row>
    <row r="127" spans="1:9" ht="12.2" customHeight="1">
      <c r="A127" s="175"/>
      <c r="B127" s="173" t="s">
        <v>103</v>
      </c>
      <c r="C127" s="206" t="s">
        <v>94</v>
      </c>
      <c r="D127" s="207"/>
      <c r="E127" s="214"/>
      <c r="F127" s="215"/>
      <c r="G127" s="215"/>
      <c r="H127" s="174"/>
      <c r="I127" s="168"/>
    </row>
    <row r="128" spans="1:9" ht="12.2" customHeight="1">
      <c r="A128" s="200"/>
      <c r="B128" s="203" t="s">
        <v>104</v>
      </c>
      <c r="C128" s="202" t="s">
        <v>96</v>
      </c>
      <c r="D128" s="201">
        <v>1</v>
      </c>
      <c r="E128" s="212" t="s">
        <v>80</v>
      </c>
      <c r="F128" s="199"/>
      <c r="G128" s="199"/>
      <c r="H128" s="216"/>
      <c r="I128" s="168"/>
    </row>
    <row r="129" spans="1:9" ht="12.2" customHeight="1">
      <c r="A129" s="175"/>
      <c r="B129" s="173" t="s">
        <v>103</v>
      </c>
      <c r="C129" s="206" t="s">
        <v>94</v>
      </c>
      <c r="D129" s="207"/>
      <c r="E129" s="214"/>
      <c r="F129" s="215"/>
      <c r="G129" s="215"/>
      <c r="H129" s="174"/>
      <c r="I129" s="168"/>
    </row>
    <row r="130" spans="1:9" ht="12.2" customHeight="1">
      <c r="A130" s="200"/>
      <c r="B130" s="203" t="s">
        <v>104</v>
      </c>
      <c r="C130" s="202" t="s">
        <v>97</v>
      </c>
      <c r="D130" s="201">
        <v>2</v>
      </c>
      <c r="E130" s="212" t="s">
        <v>80</v>
      </c>
      <c r="F130" s="199"/>
      <c r="G130" s="199"/>
      <c r="H130" s="216"/>
      <c r="I130" s="168"/>
    </row>
    <row r="131" spans="1:9" ht="12.2" customHeight="1">
      <c r="A131" s="175"/>
      <c r="B131" s="173"/>
      <c r="C131" s="206"/>
      <c r="D131" s="207"/>
      <c r="E131" s="214"/>
      <c r="F131" s="215"/>
      <c r="G131" s="215"/>
      <c r="H131" s="174"/>
    </row>
    <row r="132" spans="1:9" ht="12.2" customHeight="1">
      <c r="A132" s="200"/>
      <c r="B132" s="203" t="s">
        <v>107</v>
      </c>
      <c r="C132" s="202"/>
      <c r="D132" s="201"/>
      <c r="E132" s="212"/>
      <c r="F132" s="199"/>
      <c r="G132" s="199"/>
      <c r="H132" s="216"/>
      <c r="I132" s="164"/>
    </row>
    <row r="133" spans="1:9" ht="12.2" customHeight="1">
      <c r="A133" s="175"/>
      <c r="B133" s="173" t="s">
        <v>106</v>
      </c>
      <c r="C133" s="206" t="s">
        <v>94</v>
      </c>
      <c r="D133" s="207"/>
      <c r="E133" s="214"/>
      <c r="F133" s="215"/>
      <c r="G133" s="215"/>
      <c r="H133" s="174"/>
      <c r="I133" s="168"/>
    </row>
    <row r="134" spans="1:9" ht="12.2" customHeight="1">
      <c r="A134" s="200"/>
      <c r="B134" s="203" t="s">
        <v>457</v>
      </c>
      <c r="C134" s="202" t="s">
        <v>128</v>
      </c>
      <c r="D134" s="201">
        <v>20</v>
      </c>
      <c r="E134" s="212" t="s">
        <v>80</v>
      </c>
      <c r="F134" s="199"/>
      <c r="G134" s="199"/>
      <c r="H134" s="216"/>
      <c r="I134" s="168"/>
    </row>
    <row r="135" spans="1:9" ht="12.2" customHeight="1">
      <c r="A135" s="175"/>
      <c r="B135" s="173"/>
      <c r="C135" s="206"/>
      <c r="D135" s="207"/>
      <c r="E135" s="214"/>
      <c r="F135" s="215"/>
      <c r="G135" s="215"/>
      <c r="H135" s="174"/>
    </row>
    <row r="136" spans="1:9" ht="12.2" customHeight="1">
      <c r="A136" s="200"/>
      <c r="B136" s="203" t="s">
        <v>108</v>
      </c>
      <c r="C136" s="202"/>
      <c r="D136" s="201"/>
      <c r="E136" s="212"/>
      <c r="F136" s="199"/>
      <c r="G136" s="199"/>
      <c r="H136" s="216"/>
    </row>
    <row r="137" spans="1:9" ht="12.2" customHeight="1">
      <c r="A137" s="175"/>
      <c r="B137" s="173" t="s">
        <v>150</v>
      </c>
      <c r="C137" s="206" t="s">
        <v>110</v>
      </c>
      <c r="D137" s="207"/>
      <c r="E137" s="214"/>
      <c r="F137" s="215"/>
      <c r="G137" s="215"/>
      <c r="H137" s="174"/>
    </row>
    <row r="138" spans="1:9" ht="12.2" customHeight="1">
      <c r="A138" s="200"/>
      <c r="B138" s="203" t="s">
        <v>109</v>
      </c>
      <c r="C138" s="202" t="s">
        <v>93</v>
      </c>
      <c r="D138" s="201">
        <v>11</v>
      </c>
      <c r="E138" s="212" t="s">
        <v>80</v>
      </c>
      <c r="F138" s="199"/>
      <c r="G138" s="199"/>
      <c r="H138" s="216"/>
      <c r="I138" s="164"/>
    </row>
    <row r="139" spans="1:9" ht="12.2" customHeight="1">
      <c r="A139" s="175"/>
      <c r="B139" s="173"/>
      <c r="C139" s="206"/>
      <c r="D139" s="207"/>
      <c r="E139" s="214"/>
      <c r="F139" s="215"/>
      <c r="G139" s="215"/>
      <c r="H139" s="174"/>
      <c r="I139" s="168"/>
    </row>
    <row r="140" spans="1:9" ht="12.2" customHeight="1">
      <c r="A140" s="200"/>
      <c r="B140" s="203" t="s">
        <v>117</v>
      </c>
      <c r="C140" s="202" t="s">
        <v>334</v>
      </c>
      <c r="D140" s="201">
        <v>6</v>
      </c>
      <c r="E140" s="212" t="s">
        <v>118</v>
      </c>
      <c r="F140" s="199"/>
      <c r="G140" s="199"/>
      <c r="H140" s="216"/>
      <c r="I140" s="168"/>
    </row>
    <row r="141" spans="1:9" ht="12.2" customHeight="1">
      <c r="A141" s="175"/>
      <c r="B141" s="173"/>
      <c r="C141" s="206"/>
      <c r="D141" s="207"/>
      <c r="E141" s="214"/>
      <c r="F141" s="215"/>
      <c r="G141" s="215"/>
      <c r="H141" s="174"/>
      <c r="I141" s="168"/>
    </row>
    <row r="142" spans="1:9" ht="12.2" customHeight="1">
      <c r="A142" s="200"/>
      <c r="B142" s="203" t="s">
        <v>117</v>
      </c>
      <c r="C142" s="202" t="s">
        <v>328</v>
      </c>
      <c r="D142" s="201">
        <v>13</v>
      </c>
      <c r="E142" s="212" t="s">
        <v>118</v>
      </c>
      <c r="F142" s="199"/>
      <c r="G142" s="199"/>
      <c r="H142" s="216"/>
      <c r="I142" s="168"/>
    </row>
    <row r="143" spans="1:9" ht="12.2" customHeight="1">
      <c r="A143" s="175"/>
      <c r="B143" s="173"/>
      <c r="C143" s="206"/>
      <c r="D143" s="207"/>
      <c r="E143" s="214"/>
      <c r="F143" s="215"/>
      <c r="G143" s="215"/>
      <c r="H143" s="174"/>
      <c r="I143" s="168"/>
    </row>
    <row r="144" spans="1:9" ht="12.2" customHeight="1">
      <c r="A144" s="200"/>
      <c r="B144" s="203" t="s">
        <v>117</v>
      </c>
      <c r="C144" s="202" t="s">
        <v>329</v>
      </c>
      <c r="D144" s="201">
        <v>4</v>
      </c>
      <c r="E144" s="212" t="s">
        <v>118</v>
      </c>
      <c r="F144" s="199"/>
      <c r="G144" s="199"/>
      <c r="H144" s="216"/>
      <c r="I144" s="168"/>
    </row>
    <row r="145" spans="1:9" ht="12.2" customHeight="1">
      <c r="A145" s="175"/>
      <c r="B145" s="173"/>
      <c r="C145" s="206"/>
      <c r="D145" s="207"/>
      <c r="E145" s="214"/>
      <c r="F145" s="215"/>
      <c r="G145" s="215"/>
      <c r="H145" s="174"/>
      <c r="I145" s="168"/>
    </row>
    <row r="146" spans="1:9" ht="12.2" customHeight="1">
      <c r="A146" s="200"/>
      <c r="B146" s="203" t="s">
        <v>117</v>
      </c>
      <c r="C146" s="202" t="s">
        <v>335</v>
      </c>
      <c r="D146" s="201">
        <v>2</v>
      </c>
      <c r="E146" s="212" t="s">
        <v>118</v>
      </c>
      <c r="F146" s="199"/>
      <c r="G146" s="199"/>
      <c r="H146" s="216"/>
      <c r="I146" s="168"/>
    </row>
    <row r="147" spans="1:9" ht="12.2" customHeight="1">
      <c r="A147" s="175"/>
      <c r="B147" s="173"/>
      <c r="C147" s="206"/>
      <c r="D147" s="207"/>
      <c r="E147" s="214"/>
      <c r="F147" s="215"/>
      <c r="G147" s="215"/>
      <c r="H147" s="174"/>
      <c r="I147" s="168"/>
    </row>
    <row r="148" spans="1:9" ht="12.2" customHeight="1">
      <c r="A148" s="200"/>
      <c r="B148" s="203" t="s">
        <v>117</v>
      </c>
      <c r="C148" s="202" t="s">
        <v>330</v>
      </c>
      <c r="D148" s="201">
        <v>3</v>
      </c>
      <c r="E148" s="212" t="s">
        <v>118</v>
      </c>
      <c r="F148" s="199"/>
      <c r="G148" s="199"/>
      <c r="H148" s="216"/>
      <c r="I148" s="168"/>
    </row>
    <row r="149" spans="1:9" ht="12.2" customHeight="1">
      <c r="A149" s="175"/>
      <c r="B149" s="173"/>
      <c r="C149" s="206"/>
      <c r="D149" s="207"/>
      <c r="E149" s="214"/>
      <c r="F149" s="215"/>
      <c r="G149" s="215"/>
      <c r="H149" s="174"/>
      <c r="I149" s="168"/>
    </row>
    <row r="150" spans="1:9" ht="12.2" customHeight="1">
      <c r="A150" s="200"/>
      <c r="B150" s="203" t="s">
        <v>117</v>
      </c>
      <c r="C150" s="202" t="s">
        <v>331</v>
      </c>
      <c r="D150" s="201">
        <v>3</v>
      </c>
      <c r="E150" s="212" t="s">
        <v>118</v>
      </c>
      <c r="F150" s="199"/>
      <c r="G150" s="199"/>
      <c r="H150" s="216"/>
      <c r="I150" s="168"/>
    </row>
    <row r="151" spans="1:9" ht="12.2" customHeight="1">
      <c r="A151" s="175"/>
      <c r="B151" s="173"/>
      <c r="C151" s="206"/>
      <c r="D151" s="207"/>
      <c r="E151" s="214"/>
      <c r="F151" s="215"/>
      <c r="G151" s="215"/>
      <c r="H151" s="174"/>
      <c r="I151" s="168"/>
    </row>
    <row r="152" spans="1:9" ht="12.2" customHeight="1">
      <c r="A152" s="200"/>
      <c r="B152" s="203" t="s">
        <v>117</v>
      </c>
      <c r="C152" s="202" t="s">
        <v>332</v>
      </c>
      <c r="D152" s="201">
        <v>1</v>
      </c>
      <c r="E152" s="212" t="s">
        <v>118</v>
      </c>
      <c r="F152" s="199"/>
      <c r="G152" s="199"/>
      <c r="H152" s="216"/>
      <c r="I152" s="168"/>
    </row>
    <row r="153" spans="1:9" ht="12.2" customHeight="1">
      <c r="A153" s="175"/>
      <c r="B153" s="173" t="s">
        <v>347</v>
      </c>
      <c r="C153" s="231" t="s">
        <v>490</v>
      </c>
      <c r="D153" s="207"/>
      <c r="E153" s="214"/>
      <c r="F153" s="215"/>
      <c r="G153" s="215"/>
      <c r="H153" s="174"/>
    </row>
    <row r="154" spans="1:9" ht="12.2" customHeight="1">
      <c r="A154" s="200"/>
      <c r="B154" s="203" t="s">
        <v>346</v>
      </c>
      <c r="C154" s="202" t="s">
        <v>336</v>
      </c>
      <c r="D154" s="229">
        <v>1</v>
      </c>
      <c r="E154" s="212" t="s">
        <v>46</v>
      </c>
      <c r="F154" s="199"/>
      <c r="G154" s="199"/>
      <c r="H154" s="216"/>
    </row>
    <row r="155" spans="1:9" ht="12.2" customHeight="1">
      <c r="A155" s="175"/>
      <c r="B155" s="245" t="s">
        <v>347</v>
      </c>
      <c r="C155" s="231" t="s">
        <v>491</v>
      </c>
      <c r="D155" s="207"/>
      <c r="E155" s="214"/>
      <c r="F155" s="215"/>
      <c r="G155" s="215"/>
      <c r="H155" s="174"/>
    </row>
    <row r="156" spans="1:9" ht="12.2" customHeight="1">
      <c r="A156" s="200"/>
      <c r="B156" s="232" t="s">
        <v>346</v>
      </c>
      <c r="C156" s="230" t="s">
        <v>336</v>
      </c>
      <c r="D156" s="229">
        <v>1</v>
      </c>
      <c r="E156" s="212" t="s">
        <v>46</v>
      </c>
      <c r="F156" s="199"/>
      <c r="G156" s="199"/>
      <c r="H156" s="216"/>
    </row>
    <row r="157" spans="1:9" ht="12.2" customHeight="1">
      <c r="A157" s="175"/>
      <c r="B157" s="173" t="s">
        <v>347</v>
      </c>
      <c r="C157" s="231" t="s">
        <v>491</v>
      </c>
      <c r="D157" s="207"/>
      <c r="E157" s="214"/>
      <c r="F157" s="215"/>
      <c r="G157" s="215"/>
      <c r="H157" s="174"/>
    </row>
    <row r="158" spans="1:9" ht="12.2" customHeight="1">
      <c r="A158" s="200"/>
      <c r="B158" s="203" t="s">
        <v>346</v>
      </c>
      <c r="C158" s="202" t="s">
        <v>337</v>
      </c>
      <c r="D158" s="201">
        <v>1</v>
      </c>
      <c r="E158" s="212" t="s">
        <v>46</v>
      </c>
      <c r="F158" s="199"/>
      <c r="G158" s="199"/>
      <c r="H158" s="216"/>
    </row>
    <row r="159" spans="1:9" ht="12.2" customHeight="1">
      <c r="A159" s="175"/>
      <c r="B159" s="173" t="s">
        <v>347</v>
      </c>
      <c r="C159" s="231" t="s">
        <v>490</v>
      </c>
      <c r="D159" s="207"/>
      <c r="E159" s="214"/>
      <c r="F159" s="215"/>
      <c r="G159" s="215"/>
      <c r="H159" s="174"/>
    </row>
    <row r="160" spans="1:9" ht="12.2" customHeight="1">
      <c r="A160" s="200"/>
      <c r="B160" s="203" t="s">
        <v>346</v>
      </c>
      <c r="C160" s="202" t="s">
        <v>338</v>
      </c>
      <c r="D160" s="229">
        <v>3</v>
      </c>
      <c r="E160" s="212" t="s">
        <v>46</v>
      </c>
      <c r="F160" s="199"/>
      <c r="G160" s="199"/>
      <c r="H160" s="216"/>
    </row>
    <row r="161" spans="1:8" ht="12.2" customHeight="1">
      <c r="A161" s="175"/>
      <c r="B161" s="245" t="s">
        <v>347</v>
      </c>
      <c r="C161" s="231" t="s">
        <v>491</v>
      </c>
      <c r="D161" s="207"/>
      <c r="E161" s="214"/>
      <c r="F161" s="215"/>
      <c r="G161" s="215"/>
      <c r="H161" s="174"/>
    </row>
    <row r="162" spans="1:8" ht="12.2" customHeight="1">
      <c r="A162" s="200"/>
      <c r="B162" s="232" t="s">
        <v>346</v>
      </c>
      <c r="C162" s="230" t="s">
        <v>338</v>
      </c>
      <c r="D162" s="229">
        <v>1</v>
      </c>
      <c r="E162" s="212" t="s">
        <v>46</v>
      </c>
      <c r="F162" s="199"/>
      <c r="G162" s="199"/>
      <c r="H162" s="216"/>
    </row>
    <row r="163" spans="1:8" ht="12.2" customHeight="1">
      <c r="A163" s="175"/>
      <c r="B163" s="173" t="s">
        <v>347</v>
      </c>
      <c r="C163" s="231" t="s">
        <v>491</v>
      </c>
      <c r="D163" s="207"/>
      <c r="E163" s="214"/>
      <c r="F163" s="215"/>
      <c r="G163" s="215"/>
      <c r="H163" s="174"/>
    </row>
    <row r="164" spans="1:8" ht="12.2" customHeight="1">
      <c r="A164" s="200"/>
      <c r="B164" s="203" t="s">
        <v>346</v>
      </c>
      <c r="C164" s="202" t="s">
        <v>339</v>
      </c>
      <c r="D164" s="201">
        <v>1</v>
      </c>
      <c r="E164" s="212" t="s">
        <v>46</v>
      </c>
      <c r="F164" s="199"/>
      <c r="G164" s="199"/>
      <c r="H164" s="216"/>
    </row>
    <row r="165" spans="1:8" ht="12.2" customHeight="1">
      <c r="A165" s="175"/>
      <c r="B165" s="173" t="s">
        <v>347</v>
      </c>
      <c r="C165" s="231" t="s">
        <v>491</v>
      </c>
      <c r="D165" s="207"/>
      <c r="E165" s="214"/>
      <c r="F165" s="215"/>
      <c r="G165" s="215"/>
      <c r="H165" s="174"/>
    </row>
    <row r="166" spans="1:8" ht="12.2" customHeight="1">
      <c r="A166" s="200"/>
      <c r="B166" s="203" t="s">
        <v>346</v>
      </c>
      <c r="C166" s="202" t="s">
        <v>340</v>
      </c>
      <c r="D166" s="201">
        <v>2</v>
      </c>
      <c r="E166" s="212" t="s">
        <v>46</v>
      </c>
      <c r="F166" s="199"/>
      <c r="G166" s="199"/>
      <c r="H166" s="216"/>
    </row>
    <row r="167" spans="1:8" ht="12.2" customHeight="1">
      <c r="A167" s="175"/>
      <c r="B167" s="173" t="s">
        <v>347</v>
      </c>
      <c r="C167" s="231" t="s">
        <v>491</v>
      </c>
      <c r="D167" s="207"/>
      <c r="E167" s="214"/>
      <c r="F167" s="215"/>
      <c r="G167" s="215"/>
      <c r="H167" s="174"/>
    </row>
    <row r="168" spans="1:8" ht="12.2" customHeight="1">
      <c r="A168" s="200"/>
      <c r="B168" s="203" t="s">
        <v>346</v>
      </c>
      <c r="C168" s="202" t="s">
        <v>341</v>
      </c>
      <c r="D168" s="201">
        <v>2</v>
      </c>
      <c r="E168" s="212" t="s">
        <v>46</v>
      </c>
      <c r="F168" s="199"/>
      <c r="G168" s="199"/>
      <c r="H168" s="216"/>
    </row>
    <row r="169" spans="1:8" ht="12.2" customHeight="1">
      <c r="A169" s="175"/>
      <c r="B169" s="173" t="s">
        <v>347</v>
      </c>
      <c r="C169" s="231" t="s">
        <v>491</v>
      </c>
      <c r="D169" s="207"/>
      <c r="E169" s="214"/>
      <c r="F169" s="215"/>
      <c r="G169" s="215"/>
      <c r="H169" s="174"/>
    </row>
    <row r="170" spans="1:8" ht="12.2" customHeight="1">
      <c r="A170" s="200"/>
      <c r="B170" s="203" t="s">
        <v>346</v>
      </c>
      <c r="C170" s="202" t="s">
        <v>342</v>
      </c>
      <c r="D170" s="201">
        <v>1</v>
      </c>
      <c r="E170" s="212" t="s">
        <v>46</v>
      </c>
      <c r="F170" s="199"/>
      <c r="G170" s="199"/>
      <c r="H170" s="216"/>
    </row>
    <row r="171" spans="1:8" ht="12.2" customHeight="1">
      <c r="A171" s="175"/>
      <c r="B171" s="173" t="s">
        <v>347</v>
      </c>
      <c r="C171" s="231" t="s">
        <v>491</v>
      </c>
      <c r="D171" s="207"/>
      <c r="E171" s="214"/>
      <c r="F171" s="215"/>
      <c r="G171" s="215"/>
      <c r="H171" s="174"/>
    </row>
    <row r="172" spans="1:8" ht="12.2" customHeight="1">
      <c r="A172" s="200"/>
      <c r="B172" s="203" t="s">
        <v>346</v>
      </c>
      <c r="C172" s="202" t="s">
        <v>343</v>
      </c>
      <c r="D172" s="201">
        <v>2</v>
      </c>
      <c r="E172" s="212" t="s">
        <v>46</v>
      </c>
      <c r="F172" s="199"/>
      <c r="G172" s="199"/>
      <c r="H172" s="216"/>
    </row>
    <row r="173" spans="1:8" ht="12.2" customHeight="1">
      <c r="A173" s="175"/>
      <c r="B173" s="173" t="s">
        <v>347</v>
      </c>
      <c r="C173" s="231" t="s">
        <v>491</v>
      </c>
      <c r="D173" s="207"/>
      <c r="E173" s="214"/>
      <c r="F173" s="215"/>
      <c r="G173" s="215"/>
      <c r="H173" s="174"/>
    </row>
    <row r="174" spans="1:8" ht="12.2" customHeight="1">
      <c r="A174" s="200"/>
      <c r="B174" s="203" t="s">
        <v>346</v>
      </c>
      <c r="C174" s="202" t="s">
        <v>344</v>
      </c>
      <c r="D174" s="201">
        <v>2</v>
      </c>
      <c r="E174" s="212" t="s">
        <v>46</v>
      </c>
      <c r="F174" s="199"/>
      <c r="G174" s="199"/>
      <c r="H174" s="216"/>
    </row>
    <row r="175" spans="1:8" ht="12.2" customHeight="1">
      <c r="A175" s="175"/>
      <c r="B175" s="173" t="s">
        <v>347</v>
      </c>
      <c r="C175" s="231" t="s">
        <v>491</v>
      </c>
      <c r="D175" s="207"/>
      <c r="E175" s="214"/>
      <c r="F175" s="215"/>
      <c r="G175" s="215"/>
      <c r="H175" s="174"/>
    </row>
    <row r="176" spans="1:8" ht="12.2" customHeight="1">
      <c r="A176" s="200"/>
      <c r="B176" s="203" t="s">
        <v>346</v>
      </c>
      <c r="C176" s="202" t="s">
        <v>345</v>
      </c>
      <c r="D176" s="201">
        <v>1</v>
      </c>
      <c r="E176" s="212" t="s">
        <v>46</v>
      </c>
      <c r="F176" s="199"/>
      <c r="G176" s="199"/>
      <c r="H176" s="216"/>
    </row>
    <row r="177" spans="1:9" ht="12.2" customHeight="1">
      <c r="A177" s="175"/>
      <c r="B177" s="173" t="s">
        <v>146</v>
      </c>
      <c r="C177" s="231" t="s">
        <v>491</v>
      </c>
      <c r="D177" s="207"/>
      <c r="E177" s="214"/>
      <c r="F177" s="215"/>
      <c r="G177" s="215"/>
      <c r="H177" s="174"/>
    </row>
    <row r="178" spans="1:9" ht="12.2" customHeight="1">
      <c r="A178" s="200"/>
      <c r="B178" s="203" t="s">
        <v>120</v>
      </c>
      <c r="C178" s="202" t="s">
        <v>121</v>
      </c>
      <c r="D178" s="201">
        <v>2</v>
      </c>
      <c r="E178" s="212" t="s">
        <v>46</v>
      </c>
      <c r="F178" s="199"/>
      <c r="G178" s="199"/>
      <c r="H178" s="216"/>
      <c r="I178" s="164"/>
    </row>
    <row r="179" spans="1:9" ht="12.2" customHeight="1">
      <c r="A179" s="175"/>
      <c r="B179" s="173" t="s">
        <v>148</v>
      </c>
      <c r="C179" s="206"/>
      <c r="D179" s="207"/>
      <c r="E179" s="214"/>
      <c r="F179" s="215"/>
      <c r="G179" s="215"/>
      <c r="H179" s="174"/>
    </row>
    <row r="180" spans="1:9" ht="12.2" customHeight="1">
      <c r="A180" s="200"/>
      <c r="B180" s="203" t="s">
        <v>122</v>
      </c>
      <c r="C180" s="202" t="s">
        <v>147</v>
      </c>
      <c r="D180" s="201">
        <v>1</v>
      </c>
      <c r="E180" s="212" t="s">
        <v>46</v>
      </c>
      <c r="F180" s="199"/>
      <c r="G180" s="199"/>
      <c r="H180" s="216"/>
    </row>
    <row r="181" spans="1:9" ht="12.2" customHeight="1">
      <c r="A181" s="175"/>
      <c r="B181" s="173"/>
      <c r="C181" s="206"/>
      <c r="D181" s="207"/>
      <c r="E181" s="214"/>
      <c r="F181" s="215"/>
      <c r="G181" s="215"/>
      <c r="H181" s="174"/>
    </row>
    <row r="182" spans="1:9" ht="12.2" customHeight="1">
      <c r="A182" s="200"/>
      <c r="B182" s="203" t="s">
        <v>129</v>
      </c>
      <c r="C182" s="202" t="s">
        <v>333</v>
      </c>
      <c r="D182" s="201">
        <v>1</v>
      </c>
      <c r="E182" s="212" t="s">
        <v>59</v>
      </c>
      <c r="F182" s="199"/>
      <c r="G182" s="199"/>
      <c r="H182" s="216"/>
      <c r="I182" s="164"/>
    </row>
    <row r="183" spans="1:9" ht="12.2" customHeight="1">
      <c r="A183" s="175"/>
      <c r="B183" s="173"/>
      <c r="C183" s="206"/>
      <c r="D183" s="207"/>
      <c r="E183" s="214"/>
      <c r="F183" s="215"/>
      <c r="G183" s="215"/>
      <c r="H183" s="174"/>
    </row>
    <row r="184" spans="1:9" ht="12.2" customHeight="1">
      <c r="A184" s="200"/>
      <c r="B184" s="203" t="s">
        <v>119</v>
      </c>
      <c r="C184" s="202" t="s">
        <v>170</v>
      </c>
      <c r="D184" s="201">
        <v>22</v>
      </c>
      <c r="E184" s="212" t="s">
        <v>59</v>
      </c>
      <c r="F184" s="199"/>
      <c r="G184" s="199"/>
      <c r="H184" s="216"/>
    </row>
    <row r="185" spans="1:9" ht="12.2" customHeight="1">
      <c r="A185" s="175"/>
      <c r="B185" s="173"/>
      <c r="C185" s="206"/>
      <c r="D185" s="207"/>
      <c r="E185" s="214"/>
      <c r="F185" s="215"/>
      <c r="G185" s="215"/>
      <c r="H185" s="174"/>
    </row>
    <row r="186" spans="1:9" ht="12.2" customHeight="1">
      <c r="A186" s="200"/>
      <c r="B186" s="203" t="s">
        <v>262</v>
      </c>
      <c r="C186" s="202"/>
      <c r="D186" s="201">
        <v>1</v>
      </c>
      <c r="E186" s="212" t="s">
        <v>49</v>
      </c>
      <c r="F186" s="199"/>
      <c r="G186" s="199"/>
      <c r="H186" s="216"/>
    </row>
    <row r="187" spans="1:9" ht="12.2" customHeight="1">
      <c r="A187" s="175"/>
      <c r="B187" s="173"/>
      <c r="C187" s="206"/>
      <c r="D187" s="234"/>
      <c r="E187" s="235"/>
      <c r="F187" s="215"/>
      <c r="G187" s="215"/>
      <c r="H187" s="174"/>
    </row>
    <row r="188" spans="1:9" ht="12.2" customHeight="1">
      <c r="A188" s="200"/>
      <c r="B188" s="233" t="s">
        <v>263</v>
      </c>
      <c r="C188" s="202"/>
      <c r="D188" s="236">
        <v>1</v>
      </c>
      <c r="E188" s="237" t="s">
        <v>49</v>
      </c>
      <c r="F188" s="199"/>
      <c r="G188" s="199"/>
      <c r="H188" s="216"/>
    </row>
    <row r="189" spans="1:9" ht="12.2" customHeight="1">
      <c r="A189" s="175"/>
      <c r="B189" s="173"/>
      <c r="C189" s="206"/>
      <c r="D189" s="234"/>
      <c r="E189" s="235"/>
      <c r="F189" s="215"/>
      <c r="G189" s="215"/>
      <c r="H189" s="174"/>
    </row>
    <row r="190" spans="1:9" ht="12.2" customHeight="1">
      <c r="A190" s="200"/>
      <c r="B190" s="233" t="s">
        <v>264</v>
      </c>
      <c r="C190" s="202"/>
      <c r="D190" s="236">
        <v>1</v>
      </c>
      <c r="E190" s="237" t="s">
        <v>49</v>
      </c>
      <c r="F190" s="199"/>
      <c r="G190" s="199"/>
      <c r="H190" s="216"/>
    </row>
    <row r="191" spans="1:9" ht="12.2" customHeight="1">
      <c r="A191" s="175"/>
      <c r="B191" s="173"/>
      <c r="C191" s="206"/>
      <c r="D191" s="207"/>
      <c r="E191" s="214"/>
      <c r="F191" s="215"/>
      <c r="G191" s="215"/>
      <c r="H191" s="174"/>
    </row>
    <row r="192" spans="1:9" ht="12.2" customHeight="1">
      <c r="A192" s="200"/>
      <c r="B192" s="203" t="s">
        <v>143</v>
      </c>
      <c r="C192" s="202"/>
      <c r="D192" s="201">
        <v>1</v>
      </c>
      <c r="E192" s="212" t="s">
        <v>49</v>
      </c>
      <c r="F192" s="199"/>
      <c r="G192" s="199"/>
      <c r="H192" s="216"/>
    </row>
    <row r="193" spans="1:9" ht="12.2" customHeight="1">
      <c r="A193" s="175"/>
      <c r="B193" s="173"/>
      <c r="C193" s="206"/>
      <c r="D193" s="207"/>
      <c r="E193" s="214"/>
      <c r="F193" s="215"/>
      <c r="G193" s="215"/>
      <c r="H193" s="174"/>
    </row>
    <row r="194" spans="1:9" ht="12.2" customHeight="1">
      <c r="A194" s="200"/>
      <c r="B194" s="203" t="s">
        <v>9</v>
      </c>
      <c r="C194" s="202"/>
      <c r="D194" s="201"/>
      <c r="E194" s="212"/>
      <c r="F194" s="199"/>
      <c r="G194" s="199"/>
      <c r="H194" s="216"/>
    </row>
    <row r="195" spans="1:9" ht="12.2" customHeight="1">
      <c r="A195" s="175"/>
      <c r="B195" s="173"/>
      <c r="C195" s="206"/>
      <c r="D195" s="207"/>
      <c r="E195" s="214"/>
      <c r="F195" s="215"/>
      <c r="G195" s="215"/>
      <c r="H195" s="174"/>
    </row>
    <row r="196" spans="1:9" ht="12.2" customHeight="1">
      <c r="A196" s="200"/>
      <c r="B196" s="203"/>
      <c r="C196" s="202"/>
      <c r="D196" s="201"/>
      <c r="E196" s="212"/>
      <c r="F196" s="199"/>
      <c r="G196" s="199"/>
      <c r="H196" s="216"/>
      <c r="I196" s="164"/>
    </row>
    <row r="197" spans="1:9" ht="12.2" customHeight="1">
      <c r="A197" s="175"/>
      <c r="B197" s="173"/>
      <c r="C197" s="206"/>
      <c r="D197" s="207"/>
      <c r="E197" s="214"/>
      <c r="F197" s="215"/>
      <c r="G197" s="215"/>
      <c r="H197" s="174"/>
    </row>
    <row r="198" spans="1:9" ht="12.2" customHeight="1">
      <c r="A198" s="200" t="s">
        <v>123</v>
      </c>
      <c r="B198" s="203" t="s">
        <v>124</v>
      </c>
      <c r="C198" s="202"/>
      <c r="D198" s="201"/>
      <c r="E198" s="212"/>
      <c r="F198" s="199"/>
      <c r="G198" s="199"/>
      <c r="H198" s="216"/>
    </row>
    <row r="199" spans="1:9" ht="12.2" customHeight="1">
      <c r="A199" s="175"/>
      <c r="B199" s="173"/>
      <c r="C199" s="206"/>
      <c r="D199" s="207"/>
      <c r="E199" s="214"/>
      <c r="F199" s="215"/>
      <c r="G199" s="215"/>
      <c r="H199" s="174"/>
    </row>
    <row r="200" spans="1:9" ht="12.2" customHeight="1">
      <c r="A200" s="200"/>
      <c r="B200" s="203" t="s">
        <v>125</v>
      </c>
      <c r="C200" s="202"/>
      <c r="D200" s="201">
        <v>1</v>
      </c>
      <c r="E200" s="212" t="s">
        <v>49</v>
      </c>
      <c r="F200" s="199"/>
      <c r="G200" s="199"/>
      <c r="H200" s="216"/>
    </row>
    <row r="201" spans="1:9" ht="12.2" customHeight="1">
      <c r="A201" s="175"/>
      <c r="B201" s="173"/>
      <c r="C201" s="206"/>
      <c r="D201" s="207"/>
      <c r="E201" s="214"/>
      <c r="F201" s="215"/>
      <c r="G201" s="215"/>
      <c r="H201" s="174"/>
    </row>
    <row r="202" spans="1:9" ht="12.2" customHeight="1">
      <c r="A202" s="200"/>
      <c r="B202" s="203" t="s">
        <v>9</v>
      </c>
      <c r="C202" s="202"/>
      <c r="D202" s="201"/>
      <c r="E202" s="212"/>
      <c r="F202" s="199"/>
      <c r="G202" s="199"/>
      <c r="H202" s="216"/>
      <c r="I202" s="164"/>
    </row>
    <row r="203" spans="1:9" ht="12.2" customHeight="1">
      <c r="A203" s="175"/>
      <c r="B203" s="173"/>
      <c r="C203" s="206"/>
      <c r="D203" s="207"/>
      <c r="E203" s="214"/>
      <c r="F203" s="215"/>
      <c r="G203" s="215"/>
      <c r="H203" s="174"/>
    </row>
    <row r="204" spans="1:9" ht="12.2" customHeight="1">
      <c r="A204" s="200"/>
      <c r="B204" s="203"/>
      <c r="C204" s="202"/>
      <c r="D204" s="201"/>
      <c r="E204" s="212"/>
      <c r="F204" s="199"/>
      <c r="G204" s="199"/>
      <c r="H204" s="216"/>
    </row>
    <row r="205" spans="1:9" ht="12.2" customHeight="1">
      <c r="A205" s="175"/>
      <c r="B205" s="173"/>
      <c r="C205" s="206"/>
      <c r="D205" s="207"/>
      <c r="E205" s="214"/>
      <c r="F205" s="215"/>
      <c r="G205" s="215"/>
      <c r="H205" s="174"/>
    </row>
    <row r="206" spans="1:9" ht="12.2" customHeight="1">
      <c r="A206" s="200" t="s">
        <v>53</v>
      </c>
      <c r="B206" s="203" t="s">
        <v>54</v>
      </c>
      <c r="C206" s="202"/>
      <c r="D206" s="201"/>
      <c r="E206" s="212"/>
      <c r="F206" s="199"/>
      <c r="G206" s="199"/>
      <c r="H206" s="216"/>
    </row>
    <row r="207" spans="1:9" ht="12.2" customHeight="1">
      <c r="A207" s="175"/>
      <c r="B207" s="173"/>
      <c r="C207" s="206"/>
      <c r="D207" s="207"/>
      <c r="E207" s="214"/>
      <c r="F207" s="215"/>
      <c r="G207" s="215"/>
      <c r="H207" s="174"/>
      <c r="I207" s="165"/>
    </row>
    <row r="208" spans="1:9" ht="12.2" customHeight="1">
      <c r="A208" s="200" t="s">
        <v>44</v>
      </c>
      <c r="B208" s="203" t="s">
        <v>45</v>
      </c>
      <c r="C208" s="202"/>
      <c r="D208" s="201"/>
      <c r="E208" s="212"/>
      <c r="F208" s="199"/>
      <c r="G208" s="199"/>
      <c r="H208" s="216"/>
      <c r="I208" s="165"/>
    </row>
    <row r="209" spans="1:8" ht="12.2" customHeight="1">
      <c r="A209" s="175"/>
      <c r="B209" s="173"/>
      <c r="C209" s="206" t="s">
        <v>201</v>
      </c>
      <c r="D209" s="207"/>
      <c r="E209" s="214"/>
      <c r="F209" s="215"/>
      <c r="G209" s="215"/>
      <c r="H209" s="174"/>
    </row>
    <row r="210" spans="1:8" ht="12.2" customHeight="1">
      <c r="A210" s="200"/>
      <c r="B210" s="203" t="s">
        <v>200</v>
      </c>
      <c r="C210" s="202" t="s">
        <v>202</v>
      </c>
      <c r="D210" s="201">
        <v>1</v>
      </c>
      <c r="E210" s="212" t="s">
        <v>47</v>
      </c>
      <c r="F210" s="199"/>
      <c r="G210" s="199"/>
      <c r="H210" s="216"/>
    </row>
    <row r="211" spans="1:8" ht="12.2" customHeight="1">
      <c r="A211" s="175"/>
      <c r="B211" s="173"/>
      <c r="C211" s="206" t="s">
        <v>203</v>
      </c>
      <c r="D211" s="207"/>
      <c r="E211" s="214"/>
      <c r="F211" s="215"/>
      <c r="G211" s="215"/>
      <c r="H211" s="174"/>
    </row>
    <row r="212" spans="1:8" ht="12.2" customHeight="1">
      <c r="A212" s="200"/>
      <c r="B212" s="203" t="s">
        <v>200</v>
      </c>
      <c r="C212" s="202" t="s">
        <v>204</v>
      </c>
      <c r="D212" s="201">
        <v>1</v>
      </c>
      <c r="E212" s="212" t="s">
        <v>47</v>
      </c>
      <c r="F212" s="199"/>
      <c r="G212" s="199"/>
      <c r="H212" s="216"/>
    </row>
    <row r="213" spans="1:8" ht="12.2" customHeight="1">
      <c r="A213" s="175"/>
      <c r="B213" s="173"/>
      <c r="C213" s="206" t="s">
        <v>205</v>
      </c>
      <c r="D213" s="207"/>
      <c r="E213" s="214"/>
      <c r="F213" s="215"/>
      <c r="G213" s="215"/>
      <c r="H213" s="174"/>
    </row>
    <row r="214" spans="1:8" ht="12.2" customHeight="1">
      <c r="A214" s="200"/>
      <c r="B214" s="203" t="s">
        <v>200</v>
      </c>
      <c r="C214" s="202" t="s">
        <v>206</v>
      </c>
      <c r="D214" s="201">
        <v>1</v>
      </c>
      <c r="E214" s="212" t="s">
        <v>47</v>
      </c>
      <c r="F214" s="199"/>
      <c r="G214" s="199"/>
      <c r="H214" s="216"/>
    </row>
    <row r="215" spans="1:8" ht="12.2" customHeight="1">
      <c r="A215" s="175"/>
      <c r="B215" s="173"/>
      <c r="C215" s="206" t="s">
        <v>207</v>
      </c>
      <c r="D215" s="207"/>
      <c r="E215" s="214"/>
      <c r="F215" s="215"/>
      <c r="G215" s="215"/>
      <c r="H215" s="174"/>
    </row>
    <row r="216" spans="1:8" ht="12.2" customHeight="1">
      <c r="A216" s="200"/>
      <c r="B216" s="203" t="s">
        <v>200</v>
      </c>
      <c r="C216" s="202" t="s">
        <v>208</v>
      </c>
      <c r="D216" s="201">
        <v>1</v>
      </c>
      <c r="E216" s="212" t="s">
        <v>47</v>
      </c>
      <c r="F216" s="199"/>
      <c r="G216" s="199"/>
      <c r="H216" s="216"/>
    </row>
    <row r="217" spans="1:8" ht="12.2" customHeight="1">
      <c r="A217" s="175"/>
      <c r="B217" s="173"/>
      <c r="C217" s="206" t="s">
        <v>209</v>
      </c>
      <c r="D217" s="207"/>
      <c r="E217" s="214"/>
      <c r="F217" s="215"/>
      <c r="G217" s="215"/>
      <c r="H217" s="174"/>
    </row>
    <row r="218" spans="1:8" ht="12.2" customHeight="1">
      <c r="A218" s="200"/>
      <c r="B218" s="203" t="s">
        <v>55</v>
      </c>
      <c r="C218" s="202" t="s">
        <v>210</v>
      </c>
      <c r="D218" s="201">
        <v>1</v>
      </c>
      <c r="E218" s="212" t="s">
        <v>47</v>
      </c>
      <c r="F218" s="199"/>
      <c r="G218" s="199"/>
      <c r="H218" s="216"/>
    </row>
    <row r="219" spans="1:8" ht="12.2" customHeight="1">
      <c r="A219" s="175"/>
      <c r="B219" s="173"/>
      <c r="C219" s="206" t="s">
        <v>211</v>
      </c>
      <c r="D219" s="207"/>
      <c r="E219" s="214"/>
      <c r="F219" s="215"/>
      <c r="G219" s="215"/>
      <c r="H219" s="174"/>
    </row>
    <row r="220" spans="1:8" ht="12.2" customHeight="1">
      <c r="A220" s="200"/>
      <c r="B220" s="203" t="s">
        <v>130</v>
      </c>
      <c r="C220" s="202" t="s">
        <v>212</v>
      </c>
      <c r="D220" s="201">
        <v>1</v>
      </c>
      <c r="E220" s="212" t="s">
        <v>47</v>
      </c>
      <c r="F220" s="199"/>
      <c r="G220" s="199"/>
      <c r="H220" s="216"/>
    </row>
    <row r="221" spans="1:8" ht="12.2" customHeight="1">
      <c r="A221" s="175"/>
      <c r="B221" s="173"/>
      <c r="C221" s="206" t="s">
        <v>214</v>
      </c>
      <c r="D221" s="207"/>
      <c r="E221" s="214"/>
      <c r="F221" s="215"/>
      <c r="G221" s="215"/>
      <c r="H221" s="174"/>
    </row>
    <row r="222" spans="1:8" ht="12.2" customHeight="1">
      <c r="A222" s="200"/>
      <c r="B222" s="203" t="s">
        <v>213</v>
      </c>
      <c r="C222" s="202" t="s">
        <v>215</v>
      </c>
      <c r="D222" s="201">
        <v>1</v>
      </c>
      <c r="E222" s="212" t="s">
        <v>47</v>
      </c>
      <c r="F222" s="199"/>
      <c r="G222" s="199"/>
      <c r="H222" s="216"/>
    </row>
    <row r="223" spans="1:8" ht="12.2" customHeight="1">
      <c r="A223" s="175"/>
      <c r="B223" s="173"/>
      <c r="C223" s="206" t="s">
        <v>216</v>
      </c>
      <c r="D223" s="207"/>
      <c r="E223" s="214"/>
      <c r="F223" s="215"/>
      <c r="G223" s="215"/>
      <c r="H223" s="174"/>
    </row>
    <row r="224" spans="1:8" ht="12.2" customHeight="1">
      <c r="A224" s="200"/>
      <c r="B224" s="203" t="s">
        <v>213</v>
      </c>
      <c r="C224" s="202" t="s">
        <v>217</v>
      </c>
      <c r="D224" s="201">
        <v>1</v>
      </c>
      <c r="E224" s="212" t="s">
        <v>47</v>
      </c>
      <c r="F224" s="199"/>
      <c r="G224" s="199"/>
      <c r="H224" s="216"/>
    </row>
    <row r="225" spans="1:8" ht="12.2" customHeight="1">
      <c r="A225" s="175"/>
      <c r="B225" s="173"/>
      <c r="C225" s="206" t="s">
        <v>219</v>
      </c>
      <c r="D225" s="207"/>
      <c r="E225" s="214"/>
      <c r="F225" s="215"/>
      <c r="G225" s="215"/>
      <c r="H225" s="174"/>
    </row>
    <row r="226" spans="1:8" ht="12.2" customHeight="1">
      <c r="A226" s="200"/>
      <c r="B226" s="203" t="s">
        <v>218</v>
      </c>
      <c r="C226" s="202" t="s">
        <v>220</v>
      </c>
      <c r="D226" s="201">
        <v>1</v>
      </c>
      <c r="E226" s="212" t="s">
        <v>47</v>
      </c>
      <c r="F226" s="199"/>
      <c r="G226" s="199"/>
      <c r="H226" s="216"/>
    </row>
    <row r="227" spans="1:8" ht="12.2" customHeight="1">
      <c r="A227" s="175"/>
      <c r="B227" s="173"/>
      <c r="C227" s="206" t="s">
        <v>221</v>
      </c>
      <c r="D227" s="207"/>
      <c r="E227" s="214"/>
      <c r="F227" s="215"/>
      <c r="G227" s="215"/>
      <c r="H227" s="174"/>
    </row>
    <row r="228" spans="1:8" ht="12.2" customHeight="1">
      <c r="A228" s="200"/>
      <c r="B228" s="203" t="s">
        <v>218</v>
      </c>
      <c r="C228" s="202" t="s">
        <v>225</v>
      </c>
      <c r="D228" s="201">
        <v>1</v>
      </c>
      <c r="E228" s="212" t="s">
        <v>47</v>
      </c>
      <c r="F228" s="199"/>
      <c r="G228" s="199"/>
      <c r="H228" s="216"/>
    </row>
    <row r="229" spans="1:8" ht="12.2" customHeight="1">
      <c r="A229" s="175"/>
      <c r="B229" s="173"/>
      <c r="C229" s="206" t="s">
        <v>222</v>
      </c>
      <c r="D229" s="207"/>
      <c r="E229" s="214"/>
      <c r="F229" s="215"/>
      <c r="G229" s="215"/>
      <c r="H229" s="174"/>
    </row>
    <row r="230" spans="1:8" ht="12.2" customHeight="1">
      <c r="A230" s="200"/>
      <c r="B230" s="203" t="s">
        <v>218</v>
      </c>
      <c r="C230" s="202" t="s">
        <v>226</v>
      </c>
      <c r="D230" s="201">
        <v>2</v>
      </c>
      <c r="E230" s="212" t="s">
        <v>47</v>
      </c>
      <c r="F230" s="199"/>
      <c r="G230" s="199"/>
      <c r="H230" s="216"/>
    </row>
    <row r="231" spans="1:8" ht="12.2" customHeight="1">
      <c r="A231" s="175"/>
      <c r="B231" s="173"/>
      <c r="C231" s="206" t="s">
        <v>223</v>
      </c>
      <c r="D231" s="207"/>
      <c r="E231" s="214"/>
      <c r="F231" s="215"/>
      <c r="G231" s="215"/>
      <c r="H231" s="174"/>
    </row>
    <row r="232" spans="1:8" ht="12.2" customHeight="1">
      <c r="A232" s="200"/>
      <c r="B232" s="203" t="s">
        <v>218</v>
      </c>
      <c r="C232" s="202" t="s">
        <v>227</v>
      </c>
      <c r="D232" s="201">
        <v>2</v>
      </c>
      <c r="E232" s="212" t="s">
        <v>47</v>
      </c>
      <c r="F232" s="199"/>
      <c r="G232" s="199"/>
      <c r="H232" s="216"/>
    </row>
    <row r="233" spans="1:8" ht="12.2" customHeight="1">
      <c r="A233" s="175"/>
      <c r="B233" s="173"/>
      <c r="C233" s="206" t="s">
        <v>224</v>
      </c>
      <c r="D233" s="207"/>
      <c r="E233" s="214"/>
      <c r="F233" s="215"/>
      <c r="G233" s="215"/>
      <c r="H233" s="174"/>
    </row>
    <row r="234" spans="1:8" ht="12.2" customHeight="1">
      <c r="A234" s="200"/>
      <c r="B234" s="203" t="s">
        <v>218</v>
      </c>
      <c r="C234" s="202" t="s">
        <v>228</v>
      </c>
      <c r="D234" s="201">
        <v>1</v>
      </c>
      <c r="E234" s="212" t="s">
        <v>47</v>
      </c>
      <c r="F234" s="199"/>
      <c r="G234" s="199"/>
      <c r="H234" s="216"/>
    </row>
    <row r="235" spans="1:8" ht="12.2" customHeight="1">
      <c r="A235" s="175"/>
      <c r="B235" s="173"/>
      <c r="C235" s="206" t="s">
        <v>230</v>
      </c>
      <c r="D235" s="207"/>
      <c r="E235" s="214"/>
      <c r="F235" s="215"/>
      <c r="G235" s="215"/>
      <c r="H235" s="174"/>
    </row>
    <row r="236" spans="1:8" ht="12.2" customHeight="1">
      <c r="A236" s="200"/>
      <c r="B236" s="203" t="s">
        <v>229</v>
      </c>
      <c r="C236" s="202" t="s">
        <v>231</v>
      </c>
      <c r="D236" s="201">
        <v>1</v>
      </c>
      <c r="E236" s="212" t="s">
        <v>47</v>
      </c>
      <c r="F236" s="199"/>
      <c r="G236" s="199"/>
      <c r="H236" s="216"/>
    </row>
    <row r="237" spans="1:8" ht="12.2" customHeight="1">
      <c r="A237" s="175"/>
      <c r="B237" s="173"/>
      <c r="C237" s="206" t="s">
        <v>288</v>
      </c>
      <c r="D237" s="207"/>
      <c r="E237" s="214"/>
      <c r="F237" s="215"/>
      <c r="G237" s="215"/>
      <c r="H237" s="174"/>
    </row>
    <row r="238" spans="1:8" ht="12.2" customHeight="1">
      <c r="A238" s="200"/>
      <c r="B238" s="203" t="s">
        <v>229</v>
      </c>
      <c r="C238" s="202" t="s">
        <v>289</v>
      </c>
      <c r="D238" s="201">
        <v>1</v>
      </c>
      <c r="E238" s="212" t="s">
        <v>47</v>
      </c>
      <c r="F238" s="199"/>
      <c r="G238" s="199"/>
      <c r="H238" s="216"/>
    </row>
    <row r="239" spans="1:8" ht="12.2" customHeight="1">
      <c r="A239" s="175"/>
      <c r="B239" s="173"/>
      <c r="C239" s="206" t="s">
        <v>233</v>
      </c>
      <c r="D239" s="207"/>
      <c r="E239" s="214"/>
      <c r="F239" s="215"/>
      <c r="G239" s="215"/>
      <c r="H239" s="174"/>
    </row>
    <row r="240" spans="1:8" ht="12.2" customHeight="1">
      <c r="A240" s="200"/>
      <c r="B240" s="203" t="s">
        <v>232</v>
      </c>
      <c r="C240" s="202" t="s">
        <v>234</v>
      </c>
      <c r="D240" s="201">
        <v>1</v>
      </c>
      <c r="E240" s="212" t="s">
        <v>47</v>
      </c>
      <c r="F240" s="199"/>
      <c r="G240" s="199"/>
      <c r="H240" s="216"/>
    </row>
    <row r="241" spans="1:9" ht="12.2" customHeight="1">
      <c r="A241" s="175"/>
      <c r="B241" s="173"/>
      <c r="C241" s="206" t="s">
        <v>235</v>
      </c>
      <c r="D241" s="207"/>
      <c r="E241" s="214"/>
      <c r="F241" s="215"/>
      <c r="G241" s="215"/>
      <c r="H241" s="174"/>
    </row>
    <row r="242" spans="1:9" ht="12.2" customHeight="1">
      <c r="A242" s="200"/>
      <c r="B242" s="203" t="s">
        <v>232</v>
      </c>
      <c r="C242" s="202" t="s">
        <v>236</v>
      </c>
      <c r="D242" s="201">
        <v>1</v>
      </c>
      <c r="E242" s="212" t="s">
        <v>47</v>
      </c>
      <c r="F242" s="199"/>
      <c r="G242" s="199"/>
      <c r="H242" s="216"/>
    </row>
    <row r="243" spans="1:9" ht="12.2" customHeight="1">
      <c r="A243" s="175"/>
      <c r="B243" s="173"/>
      <c r="C243" s="206" t="s">
        <v>237</v>
      </c>
      <c r="D243" s="207"/>
      <c r="E243" s="214"/>
      <c r="F243" s="215"/>
      <c r="G243" s="215"/>
      <c r="H243" s="174"/>
    </row>
    <row r="244" spans="1:9" ht="12.2" customHeight="1">
      <c r="A244" s="200"/>
      <c r="B244" s="203" t="s">
        <v>232</v>
      </c>
      <c r="C244" s="202" t="s">
        <v>238</v>
      </c>
      <c r="D244" s="201">
        <v>1</v>
      </c>
      <c r="E244" s="212" t="s">
        <v>47</v>
      </c>
      <c r="F244" s="199"/>
      <c r="G244" s="199"/>
      <c r="H244" s="216"/>
    </row>
    <row r="245" spans="1:9" ht="12.2" customHeight="1">
      <c r="A245" s="175"/>
      <c r="B245" s="173"/>
      <c r="C245" s="206" t="s">
        <v>239</v>
      </c>
      <c r="D245" s="207"/>
      <c r="E245" s="214"/>
      <c r="F245" s="215"/>
      <c r="G245" s="215"/>
      <c r="H245" s="174"/>
    </row>
    <row r="246" spans="1:9" ht="12.2" customHeight="1">
      <c r="A246" s="200"/>
      <c r="B246" s="203" t="s">
        <v>232</v>
      </c>
      <c r="C246" s="202" t="s">
        <v>240</v>
      </c>
      <c r="D246" s="201">
        <v>1</v>
      </c>
      <c r="E246" s="212" t="s">
        <v>47</v>
      </c>
      <c r="F246" s="199"/>
      <c r="G246" s="199"/>
      <c r="H246" s="216"/>
    </row>
    <row r="247" spans="1:9" ht="12.2" customHeight="1">
      <c r="A247" s="175"/>
      <c r="B247" s="173"/>
      <c r="C247" s="206" t="s">
        <v>241</v>
      </c>
      <c r="D247" s="207"/>
      <c r="E247" s="214"/>
      <c r="F247" s="215"/>
      <c r="G247" s="215"/>
      <c r="H247" s="174"/>
    </row>
    <row r="248" spans="1:9" ht="12.2" customHeight="1">
      <c r="A248" s="200"/>
      <c r="B248" s="203" t="s">
        <v>232</v>
      </c>
      <c r="C248" s="202" t="s">
        <v>242</v>
      </c>
      <c r="D248" s="201">
        <v>1</v>
      </c>
      <c r="E248" s="212" t="s">
        <v>47</v>
      </c>
      <c r="F248" s="199"/>
      <c r="G248" s="199"/>
      <c r="H248" s="216"/>
      <c r="I248" s="164"/>
    </row>
    <row r="249" spans="1:9" ht="12.2" customHeight="1">
      <c r="A249" s="175"/>
      <c r="B249" s="173"/>
      <c r="C249" s="206" t="s">
        <v>243</v>
      </c>
      <c r="D249" s="207"/>
      <c r="E249" s="214"/>
      <c r="F249" s="215"/>
      <c r="G249" s="215"/>
      <c r="H249" s="174"/>
    </row>
    <row r="250" spans="1:9" ht="12.2" customHeight="1">
      <c r="A250" s="200"/>
      <c r="B250" s="203" t="s">
        <v>232</v>
      </c>
      <c r="C250" s="202" t="s">
        <v>245</v>
      </c>
      <c r="D250" s="201">
        <v>1</v>
      </c>
      <c r="E250" s="212" t="s">
        <v>47</v>
      </c>
      <c r="F250" s="199"/>
      <c r="G250" s="199"/>
      <c r="H250" s="216"/>
    </row>
    <row r="251" spans="1:9" ht="12.2" customHeight="1">
      <c r="A251" s="175"/>
      <c r="B251" s="173"/>
      <c r="C251" s="206" t="s">
        <v>244</v>
      </c>
      <c r="D251" s="207"/>
      <c r="E251" s="214"/>
      <c r="F251" s="215"/>
      <c r="G251" s="215"/>
      <c r="H251" s="174"/>
    </row>
    <row r="252" spans="1:9" ht="12.2" customHeight="1">
      <c r="A252" s="200"/>
      <c r="B252" s="203" t="s">
        <v>232</v>
      </c>
      <c r="C252" s="202" t="s">
        <v>246</v>
      </c>
      <c r="D252" s="201">
        <v>1</v>
      </c>
      <c r="E252" s="212" t="s">
        <v>47</v>
      </c>
      <c r="F252" s="199"/>
      <c r="G252" s="199"/>
      <c r="H252" s="216"/>
    </row>
    <row r="253" spans="1:9" s="166" customFormat="1" ht="12.2" customHeight="1">
      <c r="A253" s="175"/>
      <c r="B253" s="173"/>
      <c r="C253" s="206" t="s">
        <v>247</v>
      </c>
      <c r="D253" s="207"/>
      <c r="E253" s="214"/>
      <c r="F253" s="215"/>
      <c r="G253" s="215"/>
      <c r="H253" s="174"/>
      <c r="I253" s="165"/>
    </row>
    <row r="254" spans="1:9" s="166" customFormat="1" ht="12.2" customHeight="1">
      <c r="A254" s="200"/>
      <c r="B254" s="203" t="s">
        <v>232</v>
      </c>
      <c r="C254" s="202" t="s">
        <v>248</v>
      </c>
      <c r="D254" s="201">
        <v>1</v>
      </c>
      <c r="E254" s="212" t="s">
        <v>47</v>
      </c>
      <c r="F254" s="199"/>
      <c r="G254" s="199"/>
      <c r="H254" s="216"/>
      <c r="I254" s="167"/>
    </row>
    <row r="255" spans="1:9" s="166" customFormat="1" ht="12.2" customHeight="1">
      <c r="A255" s="175"/>
      <c r="B255" s="173"/>
      <c r="C255" s="206" t="s">
        <v>249</v>
      </c>
      <c r="D255" s="207"/>
      <c r="E255" s="214"/>
      <c r="F255" s="215"/>
      <c r="G255" s="215"/>
      <c r="H255" s="174"/>
      <c r="I255" s="165"/>
    </row>
    <row r="256" spans="1:9" s="166" customFormat="1" ht="12.2" customHeight="1">
      <c r="A256" s="200"/>
      <c r="B256" s="203" t="s">
        <v>232</v>
      </c>
      <c r="C256" s="202" t="s">
        <v>248</v>
      </c>
      <c r="D256" s="201">
        <v>1</v>
      </c>
      <c r="E256" s="212" t="s">
        <v>47</v>
      </c>
      <c r="F256" s="199"/>
      <c r="G256" s="199"/>
      <c r="H256" s="216"/>
      <c r="I256" s="165"/>
    </row>
    <row r="257" spans="1:8" ht="12.2" customHeight="1">
      <c r="A257" s="175"/>
      <c r="B257" s="173"/>
      <c r="C257" s="206"/>
      <c r="D257" s="207"/>
      <c r="E257" s="214"/>
      <c r="F257" s="215"/>
      <c r="G257" s="215"/>
      <c r="H257" s="174"/>
    </row>
    <row r="258" spans="1:8" ht="12.2" customHeight="1">
      <c r="A258" s="200"/>
      <c r="B258" s="203" t="s">
        <v>50</v>
      </c>
      <c r="C258" s="202"/>
      <c r="D258" s="201">
        <v>1</v>
      </c>
      <c r="E258" s="212" t="s">
        <v>49</v>
      </c>
      <c r="F258" s="199"/>
      <c r="G258" s="199"/>
      <c r="H258" s="216"/>
    </row>
    <row r="259" spans="1:8" ht="12.2" customHeight="1">
      <c r="A259" s="175"/>
      <c r="B259" s="173"/>
      <c r="C259" s="206"/>
      <c r="D259" s="207"/>
      <c r="E259" s="214"/>
      <c r="F259" s="215"/>
      <c r="G259" s="215"/>
      <c r="H259" s="174"/>
    </row>
    <row r="260" spans="1:8" ht="12.2" customHeight="1">
      <c r="A260" s="200"/>
      <c r="B260" s="203" t="s">
        <v>9</v>
      </c>
      <c r="C260" s="202"/>
      <c r="D260" s="201"/>
      <c r="E260" s="212"/>
      <c r="F260" s="199"/>
      <c r="G260" s="199"/>
      <c r="H260" s="216"/>
    </row>
    <row r="261" spans="1:8" ht="12.2" customHeight="1">
      <c r="A261" s="175"/>
      <c r="B261" s="173"/>
      <c r="C261" s="206"/>
      <c r="D261" s="207"/>
      <c r="E261" s="214"/>
      <c r="F261" s="215"/>
      <c r="G261" s="215"/>
      <c r="H261" s="174"/>
    </row>
    <row r="262" spans="1:8" ht="12.2" customHeight="1">
      <c r="A262" s="200"/>
      <c r="B262" s="203"/>
      <c r="C262" s="202"/>
      <c r="D262" s="201"/>
      <c r="E262" s="212"/>
      <c r="F262" s="199"/>
      <c r="G262" s="199"/>
      <c r="H262" s="216"/>
    </row>
    <row r="263" spans="1:8" ht="12.2" customHeight="1">
      <c r="A263" s="175"/>
      <c r="B263" s="173"/>
      <c r="C263" s="206"/>
      <c r="D263" s="207"/>
      <c r="E263" s="214"/>
      <c r="F263" s="215"/>
      <c r="G263" s="215"/>
      <c r="H263" s="174"/>
    </row>
    <row r="264" spans="1:8" ht="12.2" customHeight="1">
      <c r="A264" s="200" t="s">
        <v>51</v>
      </c>
      <c r="B264" s="203" t="s">
        <v>52</v>
      </c>
      <c r="C264" s="202"/>
      <c r="D264" s="201"/>
      <c r="E264" s="212"/>
      <c r="F264" s="199"/>
      <c r="G264" s="199"/>
      <c r="H264" s="216"/>
    </row>
    <row r="265" spans="1:8" ht="12.2" customHeight="1">
      <c r="A265" s="175"/>
      <c r="B265" s="173"/>
      <c r="C265" s="244" t="s">
        <v>499</v>
      </c>
      <c r="D265" s="207"/>
      <c r="E265" s="214"/>
      <c r="F265" s="215"/>
      <c r="G265" s="215"/>
      <c r="H265" s="174"/>
    </row>
    <row r="266" spans="1:8" ht="12.2" customHeight="1">
      <c r="A266" s="200"/>
      <c r="B266" s="203" t="s">
        <v>151</v>
      </c>
      <c r="C266" s="246" t="s">
        <v>252</v>
      </c>
      <c r="D266" s="201">
        <v>3</v>
      </c>
      <c r="E266" s="212" t="s">
        <v>47</v>
      </c>
      <c r="F266" s="199"/>
      <c r="G266" s="199"/>
      <c r="H266" s="216"/>
    </row>
    <row r="267" spans="1:8" ht="12.2" customHeight="1">
      <c r="A267" s="175"/>
      <c r="B267" s="173"/>
      <c r="C267" s="244" t="s">
        <v>500</v>
      </c>
      <c r="D267" s="207"/>
      <c r="E267" s="214"/>
      <c r="F267" s="215"/>
      <c r="G267" s="215"/>
      <c r="H267" s="174"/>
    </row>
    <row r="268" spans="1:8" ht="12.2" customHeight="1">
      <c r="A268" s="200"/>
      <c r="B268" s="203" t="s">
        <v>151</v>
      </c>
      <c r="C268" s="246" t="s">
        <v>253</v>
      </c>
      <c r="D268" s="201">
        <v>4</v>
      </c>
      <c r="E268" s="212" t="s">
        <v>47</v>
      </c>
      <c r="F268" s="199"/>
      <c r="G268" s="199"/>
      <c r="H268" s="216"/>
    </row>
    <row r="269" spans="1:8" ht="12.2" customHeight="1">
      <c r="A269" s="175"/>
      <c r="B269" s="173"/>
      <c r="C269" s="244" t="s">
        <v>501</v>
      </c>
      <c r="D269" s="207"/>
      <c r="E269" s="214"/>
      <c r="F269" s="215"/>
      <c r="G269" s="215"/>
      <c r="H269" s="174"/>
    </row>
    <row r="270" spans="1:8" ht="12.2" customHeight="1">
      <c r="A270" s="200"/>
      <c r="B270" s="203" t="s">
        <v>151</v>
      </c>
      <c r="C270" s="246" t="s">
        <v>254</v>
      </c>
      <c r="D270" s="201">
        <v>10</v>
      </c>
      <c r="E270" s="212" t="s">
        <v>47</v>
      </c>
      <c r="F270" s="199"/>
      <c r="G270" s="199"/>
      <c r="H270" s="216"/>
    </row>
    <row r="271" spans="1:8" ht="12.2" customHeight="1">
      <c r="A271" s="175"/>
      <c r="B271" s="173"/>
      <c r="C271" s="244" t="s">
        <v>502</v>
      </c>
      <c r="D271" s="207"/>
      <c r="E271" s="214"/>
      <c r="F271" s="215"/>
      <c r="G271" s="215"/>
      <c r="H271" s="174"/>
    </row>
    <row r="272" spans="1:8" ht="12.2" customHeight="1">
      <c r="A272" s="200"/>
      <c r="B272" s="203" t="s">
        <v>151</v>
      </c>
      <c r="C272" s="246" t="s">
        <v>255</v>
      </c>
      <c r="D272" s="201">
        <v>2</v>
      </c>
      <c r="E272" s="212" t="s">
        <v>47</v>
      </c>
      <c r="F272" s="199"/>
      <c r="G272" s="199"/>
      <c r="H272" s="216"/>
    </row>
    <row r="273" spans="1:8" ht="12.75" customHeight="1">
      <c r="A273" s="175"/>
      <c r="B273" s="173"/>
      <c r="C273" s="244" t="s">
        <v>503</v>
      </c>
      <c r="D273" s="207"/>
      <c r="E273" s="214"/>
      <c r="F273" s="215"/>
      <c r="G273" s="215"/>
      <c r="H273" s="174"/>
    </row>
    <row r="274" spans="1:8" ht="12.75" customHeight="1">
      <c r="A274" s="200"/>
      <c r="B274" s="203" t="s">
        <v>151</v>
      </c>
      <c r="C274" s="246" t="s">
        <v>256</v>
      </c>
      <c r="D274" s="201">
        <v>2</v>
      </c>
      <c r="E274" s="212" t="s">
        <v>47</v>
      </c>
      <c r="F274" s="199"/>
      <c r="G274" s="199"/>
      <c r="H274" s="216"/>
    </row>
    <row r="275" spans="1:8" ht="12.75" customHeight="1">
      <c r="A275" s="175"/>
      <c r="B275" s="173"/>
      <c r="C275" s="244" t="s">
        <v>504</v>
      </c>
      <c r="D275" s="207"/>
      <c r="E275" s="214"/>
      <c r="F275" s="215"/>
      <c r="G275" s="215"/>
      <c r="H275" s="174"/>
    </row>
    <row r="276" spans="1:8" ht="12.75" customHeight="1">
      <c r="A276" s="200"/>
      <c r="B276" s="203" t="s">
        <v>151</v>
      </c>
      <c r="C276" s="246" t="s">
        <v>258</v>
      </c>
      <c r="D276" s="201">
        <v>3</v>
      </c>
      <c r="E276" s="212" t="s">
        <v>47</v>
      </c>
      <c r="F276" s="199"/>
      <c r="G276" s="199"/>
      <c r="H276" s="216"/>
    </row>
    <row r="277" spans="1:8" ht="12.75" customHeight="1">
      <c r="A277" s="175"/>
      <c r="B277" s="173"/>
      <c r="C277" s="244" t="s">
        <v>505</v>
      </c>
      <c r="D277" s="207"/>
      <c r="E277" s="214"/>
      <c r="F277" s="215"/>
      <c r="G277" s="215"/>
      <c r="H277" s="174"/>
    </row>
    <row r="278" spans="1:8" ht="12.75" customHeight="1">
      <c r="A278" s="200"/>
      <c r="B278" s="203" t="s">
        <v>151</v>
      </c>
      <c r="C278" s="246" t="s">
        <v>257</v>
      </c>
      <c r="D278" s="201">
        <v>4</v>
      </c>
      <c r="E278" s="212" t="s">
        <v>47</v>
      </c>
      <c r="F278" s="199"/>
      <c r="G278" s="199"/>
      <c r="H278" s="216"/>
    </row>
    <row r="279" spans="1:8" ht="12.2" customHeight="1">
      <c r="A279" s="175"/>
      <c r="B279" s="173"/>
      <c r="C279" s="244" t="s">
        <v>75</v>
      </c>
      <c r="D279" s="207"/>
      <c r="E279" s="214"/>
      <c r="F279" s="215"/>
      <c r="G279" s="215"/>
      <c r="H279" s="174"/>
    </row>
    <row r="280" spans="1:8" ht="12.2" customHeight="1">
      <c r="A280" s="200"/>
      <c r="B280" s="203" t="s">
        <v>76</v>
      </c>
      <c r="C280" s="202" t="s">
        <v>471</v>
      </c>
      <c r="D280" s="201">
        <v>144</v>
      </c>
      <c r="E280" s="212" t="s">
        <v>78</v>
      </c>
      <c r="F280" s="199"/>
      <c r="G280" s="199"/>
      <c r="H280" s="216"/>
    </row>
    <row r="281" spans="1:8" ht="12.2" customHeight="1">
      <c r="A281" s="175"/>
      <c r="B281" s="173"/>
      <c r="C281" s="206" t="s">
        <v>75</v>
      </c>
      <c r="D281" s="207"/>
      <c r="E281" s="214"/>
      <c r="F281" s="215"/>
      <c r="G281" s="215"/>
      <c r="H281" s="174"/>
    </row>
    <row r="282" spans="1:8" ht="12.2" customHeight="1">
      <c r="A282" s="200"/>
      <c r="B282" s="203" t="s">
        <v>76</v>
      </c>
      <c r="C282" s="202" t="s">
        <v>472</v>
      </c>
      <c r="D282" s="201">
        <v>151</v>
      </c>
      <c r="E282" s="212" t="s">
        <v>78</v>
      </c>
      <c r="F282" s="199"/>
      <c r="G282" s="199"/>
      <c r="H282" s="216"/>
    </row>
    <row r="283" spans="1:8" ht="12.2" customHeight="1">
      <c r="A283" s="175"/>
      <c r="B283" s="173"/>
      <c r="C283" s="206" t="s">
        <v>75</v>
      </c>
      <c r="D283" s="207"/>
      <c r="E283" s="214"/>
      <c r="F283" s="215"/>
      <c r="G283" s="215"/>
      <c r="H283" s="174"/>
    </row>
    <row r="284" spans="1:8" ht="12.2" customHeight="1">
      <c r="A284" s="200"/>
      <c r="B284" s="203" t="s">
        <v>76</v>
      </c>
      <c r="C284" s="202" t="s">
        <v>473</v>
      </c>
      <c r="D284" s="201">
        <v>8</v>
      </c>
      <c r="E284" s="212" t="s">
        <v>78</v>
      </c>
      <c r="F284" s="199"/>
      <c r="G284" s="199"/>
      <c r="H284" s="216"/>
    </row>
    <row r="285" spans="1:8" ht="12.2" customHeight="1">
      <c r="A285" s="175"/>
      <c r="B285" s="173"/>
      <c r="C285" s="206" t="s">
        <v>261</v>
      </c>
      <c r="D285" s="207"/>
      <c r="E285" s="214"/>
      <c r="F285" s="215"/>
      <c r="G285" s="215"/>
      <c r="H285" s="174"/>
    </row>
    <row r="286" spans="1:8" ht="12.2" customHeight="1">
      <c r="A286" s="200"/>
      <c r="B286" s="203" t="s">
        <v>76</v>
      </c>
      <c r="C286" s="202" t="s">
        <v>471</v>
      </c>
      <c r="D286" s="201">
        <v>12</v>
      </c>
      <c r="E286" s="212" t="s">
        <v>78</v>
      </c>
      <c r="F286" s="199"/>
      <c r="G286" s="199"/>
      <c r="H286" s="216"/>
    </row>
    <row r="287" spans="1:8" ht="12.2" customHeight="1">
      <c r="A287" s="175"/>
      <c r="B287" s="173"/>
      <c r="C287" s="206" t="s">
        <v>261</v>
      </c>
      <c r="D287" s="207"/>
      <c r="E287" s="214"/>
      <c r="F287" s="215"/>
      <c r="G287" s="215"/>
      <c r="H287" s="174"/>
    </row>
    <row r="288" spans="1:8" ht="12.2" customHeight="1">
      <c r="A288" s="200"/>
      <c r="B288" s="203" t="s">
        <v>76</v>
      </c>
      <c r="C288" s="202" t="s">
        <v>472</v>
      </c>
      <c r="D288" s="201">
        <v>84</v>
      </c>
      <c r="E288" s="212" t="s">
        <v>78</v>
      </c>
      <c r="F288" s="199"/>
      <c r="G288" s="199"/>
      <c r="H288" s="216"/>
    </row>
    <row r="289" spans="1:8" ht="12.2" customHeight="1">
      <c r="A289" s="175"/>
      <c r="B289" s="173"/>
      <c r="C289" s="206" t="s">
        <v>261</v>
      </c>
      <c r="D289" s="207"/>
      <c r="E289" s="214"/>
      <c r="F289" s="215"/>
      <c r="G289" s="215"/>
      <c r="H289" s="174"/>
    </row>
    <row r="290" spans="1:8" ht="12.2" customHeight="1">
      <c r="A290" s="200"/>
      <c r="B290" s="203" t="s">
        <v>458</v>
      </c>
      <c r="C290" s="202" t="s">
        <v>474</v>
      </c>
      <c r="D290" s="201">
        <v>3</v>
      </c>
      <c r="E290" s="212" t="s">
        <v>80</v>
      </c>
      <c r="F290" s="199"/>
      <c r="G290" s="199"/>
      <c r="H290" s="216"/>
    </row>
    <row r="291" spans="1:8" ht="12.2" customHeight="1">
      <c r="A291" s="175"/>
      <c r="B291" s="173"/>
      <c r="C291" s="206" t="s">
        <v>261</v>
      </c>
      <c r="D291" s="207"/>
      <c r="E291" s="214"/>
      <c r="F291" s="215"/>
      <c r="G291" s="215"/>
      <c r="H291" s="174"/>
    </row>
    <row r="292" spans="1:8" ht="12.2" customHeight="1">
      <c r="A292" s="200"/>
      <c r="B292" s="203" t="s">
        <v>458</v>
      </c>
      <c r="C292" s="202" t="s">
        <v>475</v>
      </c>
      <c r="D292" s="201">
        <v>26</v>
      </c>
      <c r="E292" s="212" t="s">
        <v>80</v>
      </c>
      <c r="F292" s="199"/>
      <c r="G292" s="199"/>
      <c r="H292" s="216"/>
    </row>
    <row r="293" spans="1:8" ht="12.2" customHeight="1">
      <c r="A293" s="175"/>
      <c r="B293" s="173"/>
      <c r="C293" s="206" t="s">
        <v>261</v>
      </c>
      <c r="D293" s="207"/>
      <c r="E293" s="214"/>
      <c r="F293" s="215"/>
      <c r="G293" s="215"/>
      <c r="H293" s="174"/>
    </row>
    <row r="294" spans="1:8" ht="12.2" customHeight="1">
      <c r="A294" s="200"/>
      <c r="B294" s="203" t="s">
        <v>458</v>
      </c>
      <c r="C294" s="202" t="s">
        <v>476</v>
      </c>
      <c r="D294" s="201">
        <v>55</v>
      </c>
      <c r="E294" s="212" t="s">
        <v>80</v>
      </c>
      <c r="F294" s="199"/>
      <c r="G294" s="199"/>
      <c r="H294" s="216"/>
    </row>
    <row r="295" spans="1:8" ht="12.2" customHeight="1">
      <c r="A295" s="175"/>
      <c r="B295" s="173"/>
      <c r="C295" s="206" t="s">
        <v>261</v>
      </c>
      <c r="D295" s="207"/>
      <c r="E295" s="214"/>
      <c r="F295" s="215"/>
      <c r="G295" s="215"/>
      <c r="H295" s="174"/>
    </row>
    <row r="296" spans="1:8" ht="12.2" customHeight="1">
      <c r="A296" s="200"/>
      <c r="B296" s="203" t="s">
        <v>458</v>
      </c>
      <c r="C296" s="202" t="s">
        <v>477</v>
      </c>
      <c r="D296" s="201">
        <v>35</v>
      </c>
      <c r="E296" s="212" t="s">
        <v>80</v>
      </c>
      <c r="F296" s="199"/>
      <c r="G296" s="199"/>
      <c r="H296" s="216"/>
    </row>
    <row r="297" spans="1:8" ht="12.2" customHeight="1">
      <c r="A297" s="175"/>
      <c r="B297" s="173"/>
      <c r="C297" s="206" t="s">
        <v>261</v>
      </c>
      <c r="D297" s="207"/>
      <c r="E297" s="214"/>
      <c r="F297" s="215"/>
      <c r="G297" s="215"/>
      <c r="H297" s="174"/>
    </row>
    <row r="298" spans="1:8" ht="12.2" customHeight="1">
      <c r="A298" s="200"/>
      <c r="B298" s="203" t="s">
        <v>458</v>
      </c>
      <c r="C298" s="202" t="s">
        <v>478</v>
      </c>
      <c r="D298" s="201">
        <v>12</v>
      </c>
      <c r="E298" s="212" t="s">
        <v>80</v>
      </c>
      <c r="F298" s="199"/>
      <c r="G298" s="199"/>
      <c r="H298" s="216"/>
    </row>
    <row r="299" spans="1:8" ht="12.2" customHeight="1">
      <c r="A299" s="175"/>
      <c r="B299" s="173"/>
      <c r="C299" s="206"/>
      <c r="D299" s="207"/>
      <c r="E299" s="214"/>
      <c r="F299" s="215"/>
      <c r="G299" s="215"/>
      <c r="H299" s="174"/>
    </row>
    <row r="300" spans="1:8" ht="12.2" customHeight="1">
      <c r="A300" s="200"/>
      <c r="B300" s="203" t="s">
        <v>81</v>
      </c>
      <c r="C300" s="202"/>
      <c r="D300" s="201">
        <v>1</v>
      </c>
      <c r="E300" s="212" t="s">
        <v>49</v>
      </c>
      <c r="F300" s="199"/>
      <c r="G300" s="199"/>
      <c r="H300" s="216"/>
    </row>
    <row r="301" spans="1:8" ht="12.2" customHeight="1">
      <c r="A301" s="175"/>
      <c r="B301" s="173"/>
      <c r="C301" s="206"/>
      <c r="D301" s="207"/>
      <c r="E301" s="214"/>
      <c r="F301" s="215"/>
      <c r="G301" s="215"/>
      <c r="H301" s="174"/>
    </row>
    <row r="302" spans="1:8" ht="12.2" customHeight="1">
      <c r="A302" s="200"/>
      <c r="B302" s="203" t="s">
        <v>82</v>
      </c>
      <c r="C302" s="202"/>
      <c r="D302" s="201">
        <v>1</v>
      </c>
      <c r="E302" s="212" t="s">
        <v>49</v>
      </c>
      <c r="F302" s="199"/>
      <c r="G302" s="199"/>
      <c r="H302" s="216"/>
    </row>
    <row r="303" spans="1:8" ht="12.2" customHeight="1">
      <c r="A303" s="175"/>
      <c r="B303" s="238"/>
      <c r="C303" s="239"/>
      <c r="D303" s="234"/>
      <c r="E303" s="235"/>
      <c r="F303" s="215"/>
      <c r="G303" s="215"/>
      <c r="H303" s="174"/>
    </row>
    <row r="304" spans="1:8" ht="12.2" customHeight="1">
      <c r="A304" s="200"/>
      <c r="B304" s="233" t="s">
        <v>83</v>
      </c>
      <c r="C304" s="240"/>
      <c r="D304" s="236">
        <v>1</v>
      </c>
      <c r="E304" s="237" t="s">
        <v>49</v>
      </c>
      <c r="F304" s="199"/>
      <c r="G304" s="199"/>
      <c r="H304" s="216"/>
    </row>
    <row r="305" spans="1:8" ht="12.2" customHeight="1">
      <c r="A305" s="175"/>
      <c r="B305" s="173"/>
      <c r="C305" s="206"/>
      <c r="D305" s="207"/>
      <c r="E305" s="214"/>
      <c r="F305" s="215"/>
      <c r="G305" s="215"/>
      <c r="H305" s="174"/>
    </row>
    <row r="306" spans="1:8" ht="12.2" customHeight="1">
      <c r="A306" s="200"/>
      <c r="B306" s="203" t="s">
        <v>84</v>
      </c>
      <c r="C306" s="202"/>
      <c r="D306" s="201">
        <v>1</v>
      </c>
      <c r="E306" s="212" t="s">
        <v>49</v>
      </c>
      <c r="F306" s="199"/>
      <c r="G306" s="199"/>
      <c r="H306" s="216"/>
    </row>
    <row r="307" spans="1:8" ht="12.2" customHeight="1">
      <c r="A307" s="175"/>
      <c r="B307" s="238"/>
      <c r="C307" s="239"/>
      <c r="D307" s="234"/>
      <c r="E307" s="235"/>
      <c r="F307" s="215"/>
      <c r="G307" s="215"/>
      <c r="H307" s="174"/>
    </row>
    <row r="308" spans="1:8" ht="12.2" customHeight="1">
      <c r="A308" s="200"/>
      <c r="B308" s="233" t="s">
        <v>85</v>
      </c>
      <c r="C308" s="240"/>
      <c r="D308" s="236">
        <v>1</v>
      </c>
      <c r="E308" s="237" t="s">
        <v>49</v>
      </c>
      <c r="F308" s="199"/>
      <c r="G308" s="199"/>
      <c r="H308" s="216"/>
    </row>
    <row r="309" spans="1:8" ht="12.2" customHeight="1">
      <c r="A309" s="175"/>
      <c r="B309" s="238"/>
      <c r="C309" s="239"/>
      <c r="D309" s="234"/>
      <c r="E309" s="235"/>
      <c r="F309" s="215"/>
      <c r="G309" s="215"/>
      <c r="H309" s="174"/>
    </row>
    <row r="310" spans="1:8" ht="12.2" customHeight="1">
      <c r="A310" s="200"/>
      <c r="B310" s="233" t="s">
        <v>86</v>
      </c>
      <c r="C310" s="240"/>
      <c r="D310" s="236">
        <v>1</v>
      </c>
      <c r="E310" s="237" t="s">
        <v>49</v>
      </c>
      <c r="F310" s="199"/>
      <c r="G310" s="199"/>
      <c r="H310" s="216"/>
    </row>
    <row r="311" spans="1:8" ht="12.2" customHeight="1">
      <c r="A311" s="175"/>
      <c r="B311" s="173"/>
      <c r="C311" s="206"/>
      <c r="D311" s="207"/>
      <c r="E311" s="214"/>
      <c r="F311" s="215"/>
      <c r="G311" s="215"/>
      <c r="H311" s="174"/>
    </row>
    <row r="312" spans="1:8" ht="12.2" customHeight="1">
      <c r="A312" s="200"/>
      <c r="B312" s="203" t="s">
        <v>87</v>
      </c>
      <c r="C312" s="202"/>
      <c r="D312" s="201">
        <v>1</v>
      </c>
      <c r="E312" s="212" t="s">
        <v>49</v>
      </c>
      <c r="F312" s="199"/>
      <c r="G312" s="199"/>
      <c r="H312" s="216"/>
    </row>
    <row r="313" spans="1:8" ht="12.2" customHeight="1">
      <c r="A313" s="175"/>
      <c r="B313" s="173"/>
      <c r="C313" s="206"/>
      <c r="D313" s="207"/>
      <c r="E313" s="214"/>
      <c r="F313" s="215"/>
      <c r="G313" s="215"/>
      <c r="H313" s="174"/>
    </row>
    <row r="314" spans="1:8" ht="12.2" customHeight="1">
      <c r="A314" s="200"/>
      <c r="B314" s="232" t="s">
        <v>50</v>
      </c>
      <c r="C314" s="202"/>
      <c r="D314" s="229">
        <v>1</v>
      </c>
      <c r="E314" s="241" t="s">
        <v>49</v>
      </c>
      <c r="F314" s="199"/>
      <c r="G314" s="199"/>
      <c r="H314" s="216"/>
    </row>
    <row r="315" spans="1:8" ht="12.2" customHeight="1">
      <c r="A315" s="175"/>
      <c r="B315" s="173"/>
      <c r="C315" s="206"/>
      <c r="D315" s="207"/>
      <c r="E315" s="214"/>
      <c r="F315" s="215"/>
      <c r="G315" s="215"/>
      <c r="H315" s="174"/>
    </row>
    <row r="316" spans="1:8" ht="12.2" customHeight="1">
      <c r="A316" s="200"/>
      <c r="B316" s="203" t="s">
        <v>9</v>
      </c>
      <c r="C316" s="202"/>
      <c r="D316" s="201"/>
      <c r="E316" s="212"/>
      <c r="F316" s="199"/>
      <c r="G316" s="199"/>
      <c r="H316" s="216"/>
    </row>
    <row r="317" spans="1:8" ht="12.2" customHeight="1">
      <c r="A317" s="175"/>
      <c r="B317" s="173"/>
      <c r="C317" s="206"/>
      <c r="D317" s="207"/>
      <c r="E317" s="214"/>
      <c r="F317" s="215"/>
      <c r="G317" s="215"/>
      <c r="H317" s="174"/>
    </row>
    <row r="318" spans="1:8" ht="12.2" customHeight="1">
      <c r="A318" s="200"/>
      <c r="B318" s="203"/>
      <c r="C318" s="202"/>
      <c r="D318" s="201"/>
      <c r="E318" s="212"/>
      <c r="F318" s="199"/>
      <c r="G318" s="199"/>
      <c r="H318" s="216"/>
    </row>
    <row r="319" spans="1:8" ht="12.2" customHeight="1">
      <c r="A319" s="175"/>
      <c r="B319" s="173"/>
      <c r="C319" s="206"/>
      <c r="D319" s="207"/>
      <c r="E319" s="214"/>
      <c r="F319" s="215"/>
      <c r="G319" s="215"/>
      <c r="H319" s="174"/>
    </row>
    <row r="320" spans="1:8" ht="12.2" customHeight="1">
      <c r="A320" s="200" t="s">
        <v>60</v>
      </c>
      <c r="B320" s="203" t="s">
        <v>124</v>
      </c>
      <c r="C320" s="202"/>
      <c r="D320" s="201"/>
      <c r="E320" s="212"/>
      <c r="F320" s="199"/>
      <c r="G320" s="199"/>
      <c r="H320" s="216"/>
    </row>
    <row r="321" spans="1:9" ht="12.2" customHeight="1">
      <c r="A321" s="175"/>
      <c r="B321" s="173"/>
      <c r="C321" s="206"/>
      <c r="D321" s="207"/>
      <c r="E321" s="214"/>
      <c r="F321" s="215"/>
      <c r="G321" s="215"/>
      <c r="H321" s="174"/>
    </row>
    <row r="322" spans="1:9" ht="12.2" customHeight="1">
      <c r="A322" s="200"/>
      <c r="B322" s="203" t="s">
        <v>125</v>
      </c>
      <c r="C322" s="202"/>
      <c r="D322" s="201">
        <v>1</v>
      </c>
      <c r="E322" s="212" t="s">
        <v>49</v>
      </c>
      <c r="F322" s="199"/>
      <c r="G322" s="199"/>
      <c r="H322" s="216"/>
    </row>
    <row r="323" spans="1:9" ht="12.2" customHeight="1">
      <c r="A323" s="175"/>
      <c r="B323" s="173"/>
      <c r="C323" s="206"/>
      <c r="D323" s="207"/>
      <c r="E323" s="214"/>
      <c r="F323" s="215"/>
      <c r="G323" s="215"/>
      <c r="H323" s="174"/>
    </row>
    <row r="324" spans="1:9" ht="12.2" customHeight="1">
      <c r="A324" s="200"/>
      <c r="B324" s="203" t="s">
        <v>9</v>
      </c>
      <c r="C324" s="202"/>
      <c r="D324" s="201"/>
      <c r="E324" s="212"/>
      <c r="F324" s="199"/>
      <c r="G324" s="199"/>
      <c r="H324" s="216"/>
    </row>
    <row r="325" spans="1:9" s="166" customFormat="1" ht="12.2" customHeight="1">
      <c r="A325" s="175"/>
      <c r="B325" s="173"/>
      <c r="C325" s="206"/>
      <c r="D325" s="207"/>
      <c r="E325" s="214"/>
      <c r="F325" s="215"/>
      <c r="G325" s="215"/>
      <c r="H325" s="174"/>
      <c r="I325" s="165"/>
    </row>
    <row r="326" spans="1:9" s="166" customFormat="1" ht="12.2" customHeight="1">
      <c r="A326" s="200"/>
      <c r="B326" s="203"/>
      <c r="C326" s="202"/>
      <c r="D326" s="201"/>
      <c r="E326" s="212"/>
      <c r="F326" s="199"/>
      <c r="G326" s="199"/>
      <c r="H326" s="216"/>
      <c r="I326" s="165"/>
    </row>
    <row r="327" spans="1:9" ht="12.2" customHeight="1">
      <c r="A327" s="175"/>
      <c r="B327" s="173"/>
      <c r="C327" s="206"/>
      <c r="D327" s="207"/>
      <c r="E327" s="214"/>
      <c r="F327" s="215"/>
      <c r="G327" s="215"/>
      <c r="H327" s="174"/>
    </row>
    <row r="328" spans="1:9" ht="12.2" customHeight="1">
      <c r="A328" s="200" t="s">
        <v>274</v>
      </c>
      <c r="B328" s="203" t="s">
        <v>56</v>
      </c>
      <c r="C328" s="202"/>
      <c r="D328" s="201"/>
      <c r="E328" s="212"/>
      <c r="F328" s="199"/>
      <c r="G328" s="199"/>
      <c r="H328" s="216"/>
    </row>
    <row r="329" spans="1:9" ht="12.2" customHeight="1">
      <c r="A329" s="175"/>
      <c r="B329" s="173"/>
      <c r="C329" s="206"/>
      <c r="D329" s="207"/>
      <c r="E329" s="214"/>
      <c r="F329" s="215"/>
      <c r="G329" s="215"/>
      <c r="H329" s="174"/>
    </row>
    <row r="330" spans="1:9" ht="12.2" customHeight="1">
      <c r="A330" s="200" t="s">
        <v>163</v>
      </c>
      <c r="B330" s="203" t="s">
        <v>293</v>
      </c>
      <c r="C330" s="202"/>
      <c r="D330" s="201"/>
      <c r="E330" s="212"/>
      <c r="F330" s="199"/>
      <c r="G330" s="199"/>
      <c r="H330" s="216"/>
    </row>
    <row r="331" spans="1:9" ht="12.2" customHeight="1">
      <c r="A331" s="175"/>
      <c r="B331" s="173"/>
      <c r="C331" s="206"/>
      <c r="D331" s="207"/>
      <c r="E331" s="214"/>
      <c r="F331" s="215"/>
      <c r="G331" s="215"/>
      <c r="H331" s="174"/>
    </row>
    <row r="332" spans="1:9" ht="12.2" customHeight="1">
      <c r="A332" s="200"/>
      <c r="B332" s="203" t="s">
        <v>131</v>
      </c>
      <c r="C332" s="202"/>
      <c r="D332" s="201">
        <v>1</v>
      </c>
      <c r="E332" s="212" t="s">
        <v>49</v>
      </c>
      <c r="F332" s="199"/>
      <c r="G332" s="199"/>
      <c r="H332" s="216"/>
    </row>
    <row r="333" spans="1:9" ht="12.2" customHeight="1">
      <c r="A333" s="175"/>
      <c r="B333" s="173"/>
      <c r="C333" s="206"/>
      <c r="D333" s="207"/>
      <c r="E333" s="214"/>
      <c r="F333" s="215"/>
      <c r="G333" s="215"/>
      <c r="H333" s="174"/>
    </row>
    <row r="334" spans="1:9" ht="12.2" customHeight="1">
      <c r="A334" s="200"/>
      <c r="B334" s="203" t="s">
        <v>132</v>
      </c>
      <c r="C334" s="202"/>
      <c r="D334" s="201">
        <v>1</v>
      </c>
      <c r="E334" s="212" t="s">
        <v>49</v>
      </c>
      <c r="F334" s="199"/>
      <c r="G334" s="199"/>
      <c r="H334" s="216"/>
    </row>
    <row r="335" spans="1:9" ht="12.2" customHeight="1">
      <c r="A335" s="175"/>
      <c r="B335" s="173"/>
      <c r="C335" s="206"/>
      <c r="D335" s="207"/>
      <c r="E335" s="214"/>
      <c r="F335" s="215"/>
      <c r="G335" s="215"/>
      <c r="H335" s="174"/>
    </row>
    <row r="336" spans="1:9" ht="12.2" customHeight="1">
      <c r="A336" s="200"/>
      <c r="B336" s="203" t="s">
        <v>136</v>
      </c>
      <c r="C336" s="202"/>
      <c r="D336" s="201">
        <v>1</v>
      </c>
      <c r="E336" s="212" t="s">
        <v>49</v>
      </c>
      <c r="F336" s="199"/>
      <c r="G336" s="199"/>
      <c r="H336" s="216"/>
    </row>
    <row r="337" spans="1:9" ht="12.2" customHeight="1">
      <c r="A337" s="175"/>
      <c r="B337" s="173"/>
      <c r="C337" s="206"/>
      <c r="D337" s="207"/>
      <c r="E337" s="214"/>
      <c r="F337" s="215"/>
      <c r="G337" s="215"/>
      <c r="H337" s="174"/>
    </row>
    <row r="338" spans="1:9" ht="12.2" customHeight="1">
      <c r="A338" s="200"/>
      <c r="B338" s="203" t="s">
        <v>133</v>
      </c>
      <c r="C338" s="202"/>
      <c r="D338" s="201">
        <v>1</v>
      </c>
      <c r="E338" s="212" t="s">
        <v>49</v>
      </c>
      <c r="F338" s="199"/>
      <c r="G338" s="199"/>
      <c r="H338" s="216"/>
    </row>
    <row r="339" spans="1:9" s="166" customFormat="1" ht="12.2" customHeight="1">
      <c r="A339" s="175"/>
      <c r="B339" s="173"/>
      <c r="C339" s="206"/>
      <c r="D339" s="207"/>
      <c r="E339" s="214"/>
      <c r="F339" s="215"/>
      <c r="G339" s="215"/>
      <c r="H339" s="174"/>
      <c r="I339" s="165"/>
    </row>
    <row r="340" spans="1:9" s="166" customFormat="1" ht="12.2" customHeight="1">
      <c r="A340" s="200"/>
      <c r="B340" s="203" t="s">
        <v>134</v>
      </c>
      <c r="C340" s="202"/>
      <c r="D340" s="201">
        <v>1</v>
      </c>
      <c r="E340" s="212" t="s">
        <v>49</v>
      </c>
      <c r="F340" s="199"/>
      <c r="G340" s="199"/>
      <c r="H340" s="216"/>
      <c r="I340" s="167"/>
    </row>
    <row r="341" spans="1:9" s="166" customFormat="1" ht="12.2" customHeight="1">
      <c r="A341" s="175"/>
      <c r="B341" s="173"/>
      <c r="C341" s="206"/>
      <c r="D341" s="207"/>
      <c r="E341" s="214"/>
      <c r="F341" s="215"/>
      <c r="G341" s="215"/>
      <c r="H341" s="174"/>
      <c r="I341" s="165"/>
    </row>
    <row r="342" spans="1:9" s="166" customFormat="1" ht="12.2" customHeight="1">
      <c r="A342" s="200"/>
      <c r="B342" s="203" t="s">
        <v>135</v>
      </c>
      <c r="C342" s="202"/>
      <c r="D342" s="201">
        <v>1</v>
      </c>
      <c r="E342" s="212" t="s">
        <v>49</v>
      </c>
      <c r="F342" s="199"/>
      <c r="G342" s="199"/>
      <c r="H342" s="216"/>
      <c r="I342" s="167"/>
    </row>
    <row r="343" spans="1:9" s="166" customFormat="1" ht="12.2" customHeight="1">
      <c r="A343" s="175"/>
      <c r="B343" s="173"/>
      <c r="C343" s="206"/>
      <c r="D343" s="207"/>
      <c r="E343" s="214"/>
      <c r="F343" s="215"/>
      <c r="G343" s="215"/>
      <c r="H343" s="174"/>
      <c r="I343" s="165"/>
    </row>
    <row r="344" spans="1:9" s="166" customFormat="1" ht="12.2" customHeight="1">
      <c r="A344" s="200"/>
      <c r="B344" s="203" t="s">
        <v>57</v>
      </c>
      <c r="C344" s="202"/>
      <c r="D344" s="201"/>
      <c r="E344" s="212"/>
      <c r="F344" s="199"/>
      <c r="G344" s="199"/>
      <c r="H344" s="216"/>
      <c r="I344" s="165"/>
    </row>
    <row r="345" spans="1:9" s="166" customFormat="1" ht="12.2" customHeight="1">
      <c r="A345" s="175"/>
      <c r="B345" s="173"/>
      <c r="C345" s="206"/>
      <c r="D345" s="207"/>
      <c r="E345" s="214"/>
      <c r="F345" s="215"/>
      <c r="G345" s="215"/>
      <c r="H345" s="174"/>
      <c r="I345" s="165"/>
    </row>
    <row r="346" spans="1:9" s="166" customFormat="1" ht="12.2" customHeight="1">
      <c r="A346" s="200"/>
      <c r="B346" s="203"/>
      <c r="C346" s="202"/>
      <c r="D346" s="201"/>
      <c r="E346" s="212"/>
      <c r="F346" s="199"/>
      <c r="G346" s="199"/>
      <c r="H346" s="216"/>
      <c r="I346" s="165"/>
    </row>
    <row r="347" spans="1:9" ht="12.2" customHeight="1">
      <c r="A347" s="175"/>
      <c r="B347" s="173"/>
      <c r="C347" s="206"/>
      <c r="D347" s="207"/>
      <c r="E347" s="214"/>
      <c r="F347" s="215"/>
      <c r="G347" s="215"/>
      <c r="H347" s="174"/>
    </row>
    <row r="348" spans="1:9" ht="12.2" customHeight="1">
      <c r="A348" s="200" t="s">
        <v>165</v>
      </c>
      <c r="B348" s="203" t="s">
        <v>294</v>
      </c>
      <c r="C348" s="202"/>
      <c r="D348" s="201"/>
      <c r="E348" s="212"/>
      <c r="F348" s="199"/>
      <c r="G348" s="199"/>
      <c r="H348" s="216"/>
    </row>
    <row r="349" spans="1:9" ht="12.2" customHeight="1">
      <c r="A349" s="175"/>
      <c r="B349" s="173"/>
      <c r="C349" s="206"/>
      <c r="D349" s="207"/>
      <c r="E349" s="214"/>
      <c r="F349" s="215"/>
      <c r="G349" s="215"/>
      <c r="H349" s="174"/>
    </row>
    <row r="350" spans="1:9" ht="12.2" customHeight="1">
      <c r="A350" s="200"/>
      <c r="B350" s="203" t="s">
        <v>132</v>
      </c>
      <c r="C350" s="202"/>
      <c r="D350" s="201">
        <v>1</v>
      </c>
      <c r="E350" s="212" t="s">
        <v>49</v>
      </c>
      <c r="F350" s="199"/>
      <c r="G350" s="199"/>
      <c r="H350" s="216"/>
    </row>
    <row r="351" spans="1:9" ht="12.2" customHeight="1">
      <c r="A351" s="175"/>
      <c r="B351" s="173"/>
      <c r="C351" s="206"/>
      <c r="D351" s="207"/>
      <c r="E351" s="214"/>
      <c r="F351" s="215"/>
      <c r="G351" s="215"/>
      <c r="H351" s="174"/>
    </row>
    <row r="352" spans="1:9" ht="12.2" customHeight="1">
      <c r="A352" s="200"/>
      <c r="B352" s="203" t="s">
        <v>295</v>
      </c>
      <c r="C352" s="202"/>
      <c r="D352" s="201">
        <v>1</v>
      </c>
      <c r="E352" s="212" t="s">
        <v>49</v>
      </c>
      <c r="F352" s="199"/>
      <c r="G352" s="199"/>
      <c r="H352" s="216"/>
    </row>
    <row r="353" spans="1:9" ht="12.2" customHeight="1">
      <c r="A353" s="175"/>
      <c r="B353" s="173"/>
      <c r="C353" s="206"/>
      <c r="D353" s="207"/>
      <c r="E353" s="214"/>
      <c r="F353" s="215"/>
      <c r="G353" s="215"/>
      <c r="H353" s="174"/>
    </row>
    <row r="354" spans="1:9" ht="12.2" customHeight="1">
      <c r="A354" s="200"/>
      <c r="B354" s="203" t="s">
        <v>135</v>
      </c>
      <c r="C354" s="202"/>
      <c r="D354" s="201">
        <v>1</v>
      </c>
      <c r="E354" s="212" t="s">
        <v>49</v>
      </c>
      <c r="F354" s="199"/>
      <c r="G354" s="199"/>
      <c r="H354" s="216"/>
    </row>
    <row r="355" spans="1:9" s="166" customFormat="1" ht="12.2" customHeight="1">
      <c r="A355" s="175"/>
      <c r="B355" s="173"/>
      <c r="C355" s="206"/>
      <c r="D355" s="207"/>
      <c r="E355" s="214"/>
      <c r="F355" s="215"/>
      <c r="G355" s="215"/>
      <c r="H355" s="174"/>
      <c r="I355" s="165"/>
    </row>
    <row r="356" spans="1:9" s="166" customFormat="1" ht="12.2" customHeight="1">
      <c r="A356" s="200"/>
      <c r="B356" s="203" t="s">
        <v>57</v>
      </c>
      <c r="C356" s="202"/>
      <c r="D356" s="201"/>
      <c r="E356" s="212"/>
      <c r="F356" s="199"/>
      <c r="G356" s="199"/>
      <c r="H356" s="216"/>
      <c r="I356" s="165"/>
    </row>
    <row r="357" spans="1:9" s="166" customFormat="1" ht="12.2" customHeight="1">
      <c r="A357" s="175"/>
      <c r="B357" s="173"/>
      <c r="C357" s="206"/>
      <c r="D357" s="207"/>
      <c r="E357" s="214"/>
      <c r="F357" s="215"/>
      <c r="G357" s="215"/>
      <c r="H357" s="174"/>
      <c r="I357" s="165"/>
    </row>
    <row r="358" spans="1:9" s="166" customFormat="1" ht="12.2" customHeight="1">
      <c r="A358" s="200"/>
      <c r="B358" s="203"/>
      <c r="C358" s="202"/>
      <c r="D358" s="201"/>
      <c r="E358" s="212"/>
      <c r="F358" s="199"/>
      <c r="G358" s="199"/>
      <c r="H358" s="216"/>
      <c r="I358" s="165"/>
    </row>
    <row r="359" spans="1:9" ht="12.2" customHeight="1">
      <c r="A359" s="175"/>
      <c r="B359" s="173"/>
      <c r="C359" s="206"/>
      <c r="D359" s="207"/>
      <c r="E359" s="214"/>
      <c r="F359" s="215"/>
      <c r="G359" s="215"/>
      <c r="H359" s="174"/>
    </row>
    <row r="360" spans="1:9" ht="12.2" customHeight="1">
      <c r="A360" s="200" t="s">
        <v>352</v>
      </c>
      <c r="B360" s="203" t="s">
        <v>266</v>
      </c>
      <c r="C360" s="202"/>
      <c r="D360" s="201"/>
      <c r="E360" s="212"/>
      <c r="F360" s="199"/>
      <c r="G360" s="199"/>
      <c r="H360" s="216"/>
    </row>
    <row r="361" spans="1:9" ht="12.2" customHeight="1">
      <c r="A361" s="175"/>
      <c r="B361" s="173"/>
      <c r="C361" s="206"/>
      <c r="D361" s="207"/>
      <c r="E361" s="214"/>
      <c r="F361" s="215"/>
      <c r="G361" s="215"/>
      <c r="H361" s="174"/>
    </row>
    <row r="362" spans="1:9" ht="12.2" customHeight="1">
      <c r="A362" s="200"/>
      <c r="B362" s="203" t="s">
        <v>267</v>
      </c>
      <c r="C362" s="202"/>
      <c r="D362" s="201">
        <v>1</v>
      </c>
      <c r="E362" s="212" t="s">
        <v>49</v>
      </c>
      <c r="F362" s="199"/>
      <c r="G362" s="199"/>
      <c r="H362" s="216"/>
    </row>
    <row r="363" spans="1:9" ht="12.2" customHeight="1">
      <c r="A363" s="175"/>
      <c r="B363" s="173"/>
      <c r="C363" s="206"/>
      <c r="D363" s="207"/>
      <c r="E363" s="214"/>
      <c r="F363" s="215"/>
      <c r="G363" s="215"/>
      <c r="H363" s="174"/>
    </row>
    <row r="364" spans="1:9" ht="12.2" customHeight="1">
      <c r="A364" s="200"/>
      <c r="B364" s="203" t="s">
        <v>268</v>
      </c>
      <c r="C364" s="202"/>
      <c r="D364" s="201">
        <v>1</v>
      </c>
      <c r="E364" s="212" t="s">
        <v>49</v>
      </c>
      <c r="F364" s="199"/>
      <c r="G364" s="199"/>
      <c r="H364" s="216"/>
    </row>
    <row r="365" spans="1:9" ht="12.2" customHeight="1">
      <c r="A365" s="175"/>
      <c r="B365" s="173"/>
      <c r="C365" s="206"/>
      <c r="D365" s="207"/>
      <c r="E365" s="214"/>
      <c r="F365" s="215"/>
      <c r="G365" s="215"/>
      <c r="H365" s="174"/>
    </row>
    <row r="366" spans="1:9" ht="12.2" customHeight="1">
      <c r="A366" s="200"/>
      <c r="B366" s="203" t="s">
        <v>269</v>
      </c>
      <c r="C366" s="202"/>
      <c r="D366" s="201">
        <v>1</v>
      </c>
      <c r="E366" s="212" t="s">
        <v>49</v>
      </c>
      <c r="F366" s="199"/>
      <c r="G366" s="199"/>
      <c r="H366" s="216"/>
    </row>
    <row r="367" spans="1:9" ht="12.2" customHeight="1">
      <c r="A367" s="175"/>
      <c r="B367" s="173"/>
      <c r="C367" s="206"/>
      <c r="D367" s="207"/>
      <c r="E367" s="214"/>
      <c r="F367" s="215"/>
      <c r="G367" s="215"/>
      <c r="H367" s="174"/>
    </row>
    <row r="368" spans="1:9" ht="12.2" customHeight="1">
      <c r="A368" s="200"/>
      <c r="B368" s="203" t="s">
        <v>270</v>
      </c>
      <c r="C368" s="202" t="s">
        <v>324</v>
      </c>
      <c r="D368" s="201">
        <v>1</v>
      </c>
      <c r="E368" s="212" t="s">
        <v>49</v>
      </c>
      <c r="F368" s="199"/>
      <c r="G368" s="199"/>
      <c r="H368" s="216"/>
    </row>
    <row r="369" spans="1:9" ht="12.2" customHeight="1">
      <c r="A369" s="175"/>
      <c r="B369" s="173"/>
      <c r="C369" s="206"/>
      <c r="D369" s="207"/>
      <c r="E369" s="214"/>
      <c r="F369" s="215"/>
      <c r="G369" s="215"/>
      <c r="H369" s="174"/>
    </row>
    <row r="370" spans="1:9" ht="12.2" customHeight="1">
      <c r="A370" s="200"/>
      <c r="B370" s="203" t="s">
        <v>279</v>
      </c>
      <c r="C370" s="202"/>
      <c r="D370" s="201">
        <v>1</v>
      </c>
      <c r="E370" s="212" t="s">
        <v>49</v>
      </c>
      <c r="F370" s="199"/>
      <c r="G370" s="199"/>
      <c r="H370" s="216"/>
    </row>
    <row r="371" spans="1:9" s="166" customFormat="1" ht="12.2" customHeight="1">
      <c r="A371" s="175"/>
      <c r="B371" s="173"/>
      <c r="C371" s="206"/>
      <c r="D371" s="207"/>
      <c r="E371" s="214"/>
      <c r="F371" s="215"/>
      <c r="G371" s="215"/>
      <c r="H371" s="174"/>
      <c r="I371" s="165"/>
    </row>
    <row r="372" spans="1:9" s="166" customFormat="1" ht="12.2" customHeight="1">
      <c r="A372" s="200"/>
      <c r="B372" s="203" t="s">
        <v>57</v>
      </c>
      <c r="C372" s="202"/>
      <c r="D372" s="201"/>
      <c r="E372" s="212"/>
      <c r="F372" s="199"/>
      <c r="G372" s="199"/>
      <c r="H372" s="216"/>
      <c r="I372" s="165"/>
    </row>
    <row r="373" spans="1:9" s="166" customFormat="1" ht="12.2" customHeight="1">
      <c r="A373" s="175"/>
      <c r="B373" s="173"/>
      <c r="C373" s="206"/>
      <c r="D373" s="207"/>
      <c r="E373" s="214"/>
      <c r="F373" s="215"/>
      <c r="G373" s="215"/>
      <c r="H373" s="174"/>
      <c r="I373" s="165"/>
    </row>
    <row r="374" spans="1:9" s="166" customFormat="1" ht="12.2" customHeight="1">
      <c r="A374" s="200"/>
      <c r="B374" s="203"/>
      <c r="C374" s="202"/>
      <c r="D374" s="201"/>
      <c r="E374" s="212"/>
      <c r="F374" s="199"/>
      <c r="G374" s="199"/>
      <c r="H374" s="216"/>
      <c r="I374" s="165"/>
    </row>
    <row r="375" spans="1:9" ht="12.2" customHeight="1">
      <c r="A375" s="175"/>
      <c r="B375" s="173"/>
      <c r="C375" s="206"/>
      <c r="D375" s="207"/>
      <c r="E375" s="214"/>
      <c r="F375" s="215"/>
      <c r="G375" s="215"/>
      <c r="H375" s="174"/>
    </row>
    <row r="376" spans="1:9" ht="12.2" customHeight="1">
      <c r="A376" s="200" t="s">
        <v>265</v>
      </c>
      <c r="B376" s="203" t="s">
        <v>169</v>
      </c>
      <c r="C376" s="202"/>
      <c r="D376" s="201"/>
      <c r="E376" s="212"/>
      <c r="F376" s="199"/>
      <c r="G376" s="199"/>
      <c r="H376" s="216"/>
    </row>
    <row r="377" spans="1:9" ht="12.2" customHeight="1">
      <c r="A377" s="175"/>
      <c r="B377" s="173"/>
      <c r="C377" s="206"/>
      <c r="D377" s="207"/>
      <c r="E377" s="214"/>
      <c r="F377" s="215"/>
      <c r="G377" s="215"/>
      <c r="H377" s="174"/>
    </row>
    <row r="378" spans="1:9" ht="12.2" customHeight="1">
      <c r="A378" s="200"/>
      <c r="B378" s="203" t="s">
        <v>271</v>
      </c>
      <c r="C378" s="202"/>
      <c r="D378" s="201">
        <v>1</v>
      </c>
      <c r="E378" s="212" t="s">
        <v>49</v>
      </c>
      <c r="F378" s="199"/>
      <c r="G378" s="199"/>
      <c r="H378" s="216"/>
    </row>
    <row r="379" spans="1:9" ht="12.2" customHeight="1">
      <c r="A379" s="175"/>
      <c r="B379" s="173"/>
      <c r="C379" s="206"/>
      <c r="D379" s="207"/>
      <c r="E379" s="214"/>
      <c r="F379" s="215"/>
      <c r="G379" s="215"/>
      <c r="H379" s="174"/>
    </row>
    <row r="380" spans="1:9" ht="12.2" customHeight="1">
      <c r="A380" s="200"/>
      <c r="B380" s="203" t="s">
        <v>272</v>
      </c>
      <c r="C380" s="202"/>
      <c r="D380" s="201">
        <v>1</v>
      </c>
      <c r="E380" s="212" t="s">
        <v>49</v>
      </c>
      <c r="F380" s="199"/>
      <c r="G380" s="199"/>
      <c r="H380" s="216"/>
    </row>
    <row r="381" spans="1:9" ht="12.2" customHeight="1">
      <c r="A381" s="175"/>
      <c r="B381" s="173"/>
      <c r="C381" s="206"/>
      <c r="D381" s="207"/>
      <c r="E381" s="214"/>
      <c r="F381" s="215"/>
      <c r="G381" s="215"/>
      <c r="H381" s="174"/>
    </row>
    <row r="382" spans="1:9" ht="12.2" customHeight="1">
      <c r="A382" s="200"/>
      <c r="B382" s="203" t="s">
        <v>273</v>
      </c>
      <c r="C382" s="202"/>
      <c r="D382" s="201">
        <v>1</v>
      </c>
      <c r="E382" s="212" t="s">
        <v>49</v>
      </c>
      <c r="F382" s="199"/>
      <c r="G382" s="199"/>
      <c r="H382" s="216"/>
    </row>
    <row r="383" spans="1:9" s="166" customFormat="1" ht="12.2" customHeight="1">
      <c r="A383" s="175"/>
      <c r="B383" s="173"/>
      <c r="C383" s="206"/>
      <c r="D383" s="207"/>
      <c r="E383" s="214"/>
      <c r="F383" s="215"/>
      <c r="G383" s="215"/>
      <c r="H383" s="174"/>
      <c r="I383" s="165"/>
    </row>
    <row r="384" spans="1:9" s="166" customFormat="1" ht="12.2" customHeight="1">
      <c r="A384" s="200"/>
      <c r="B384" s="203" t="s">
        <v>57</v>
      </c>
      <c r="C384" s="202"/>
      <c r="D384" s="201"/>
      <c r="E384" s="212"/>
      <c r="F384" s="199"/>
      <c r="G384" s="199"/>
      <c r="H384" s="216"/>
      <c r="I384" s="165"/>
    </row>
    <row r="385" spans="1:9" s="166" customFormat="1" ht="12.2" customHeight="1">
      <c r="A385" s="175"/>
      <c r="B385" s="173"/>
      <c r="C385" s="206"/>
      <c r="D385" s="207"/>
      <c r="E385" s="214"/>
      <c r="F385" s="215"/>
      <c r="G385" s="215"/>
      <c r="H385" s="174"/>
      <c r="I385" s="165"/>
    </row>
    <row r="386" spans="1:9" s="166" customFormat="1" ht="12.2" customHeight="1">
      <c r="A386" s="200"/>
      <c r="B386" s="203"/>
      <c r="C386" s="202"/>
      <c r="D386" s="201"/>
      <c r="E386" s="212"/>
      <c r="F386" s="199"/>
      <c r="G386" s="199"/>
      <c r="H386" s="216"/>
      <c r="I386" s="165"/>
    </row>
    <row r="387" spans="1:9" ht="12.2" customHeight="1">
      <c r="A387" s="175"/>
      <c r="B387" s="173"/>
      <c r="C387" s="206"/>
      <c r="D387" s="207"/>
      <c r="E387" s="214"/>
      <c r="F387" s="215"/>
      <c r="G387" s="215"/>
      <c r="H387" s="174"/>
    </row>
    <row r="388" spans="1:9" ht="12.2" customHeight="1">
      <c r="A388" s="200" t="s">
        <v>141</v>
      </c>
      <c r="B388" s="203" t="s">
        <v>463</v>
      </c>
      <c r="C388" s="202"/>
      <c r="D388" s="201"/>
      <c r="E388" s="212"/>
      <c r="F388" s="199"/>
      <c r="G388" s="199"/>
      <c r="H388" s="216"/>
    </row>
    <row r="389" spans="1:9" ht="12.2" customHeight="1">
      <c r="A389" s="175"/>
      <c r="B389" s="173"/>
      <c r="C389" s="206"/>
      <c r="D389" s="207"/>
      <c r="E389" s="214"/>
      <c r="F389" s="215"/>
      <c r="G389" s="215"/>
      <c r="H389" s="174"/>
    </row>
    <row r="390" spans="1:9" ht="12.2" customHeight="1">
      <c r="A390" s="200"/>
      <c r="B390" s="203" t="s">
        <v>392</v>
      </c>
      <c r="C390" s="202"/>
      <c r="D390" s="201">
        <v>1</v>
      </c>
      <c r="E390" s="212" t="s">
        <v>49</v>
      </c>
      <c r="F390" s="199"/>
      <c r="G390" s="199"/>
      <c r="H390" s="216"/>
    </row>
    <row r="391" spans="1:9" ht="12.2" customHeight="1">
      <c r="A391" s="175"/>
      <c r="B391" s="173"/>
      <c r="C391" s="206"/>
      <c r="D391" s="207"/>
      <c r="E391" s="214"/>
      <c r="F391" s="215"/>
      <c r="G391" s="215"/>
      <c r="H391" s="174"/>
    </row>
    <row r="392" spans="1:9" ht="12.2" customHeight="1">
      <c r="A392" s="200"/>
      <c r="B392" s="203" t="s">
        <v>393</v>
      </c>
      <c r="C392" s="202"/>
      <c r="D392" s="201">
        <v>1</v>
      </c>
      <c r="E392" s="212" t="s">
        <v>49</v>
      </c>
      <c r="F392" s="199"/>
      <c r="G392" s="199"/>
      <c r="H392" s="216"/>
    </row>
    <row r="393" spans="1:9" ht="12.2" customHeight="1">
      <c r="A393" s="175"/>
      <c r="B393" s="173"/>
      <c r="C393" s="206"/>
      <c r="D393" s="207"/>
      <c r="E393" s="214"/>
      <c r="F393" s="215"/>
      <c r="G393" s="215"/>
      <c r="H393" s="174"/>
    </row>
    <row r="394" spans="1:9" ht="12.2" customHeight="1">
      <c r="A394" s="200"/>
      <c r="B394" s="203" t="s">
        <v>394</v>
      </c>
      <c r="C394" s="202"/>
      <c r="D394" s="201">
        <v>1</v>
      </c>
      <c r="E394" s="212" t="s">
        <v>49</v>
      </c>
      <c r="F394" s="199"/>
      <c r="G394" s="199"/>
      <c r="H394" s="216"/>
    </row>
    <row r="395" spans="1:9" ht="12.2" customHeight="1">
      <c r="A395" s="175"/>
      <c r="B395" s="173"/>
      <c r="C395" s="206"/>
      <c r="D395" s="207"/>
      <c r="E395" s="214"/>
      <c r="F395" s="215"/>
      <c r="G395" s="215"/>
      <c r="H395" s="174"/>
    </row>
    <row r="396" spans="1:9" ht="12.2" customHeight="1">
      <c r="A396" s="200"/>
      <c r="B396" s="203" t="s">
        <v>395</v>
      </c>
      <c r="C396" s="202"/>
      <c r="D396" s="201">
        <v>1</v>
      </c>
      <c r="E396" s="212" t="s">
        <v>49</v>
      </c>
      <c r="F396" s="199"/>
      <c r="G396" s="199"/>
      <c r="H396" s="216"/>
    </row>
    <row r="397" spans="1:9" ht="12.2" customHeight="1">
      <c r="A397" s="175"/>
      <c r="B397" s="173"/>
      <c r="C397" s="206"/>
      <c r="D397" s="207"/>
      <c r="E397" s="214"/>
      <c r="F397" s="215"/>
      <c r="G397" s="215"/>
      <c r="H397" s="174"/>
    </row>
    <row r="398" spans="1:9" ht="12.2" customHeight="1">
      <c r="A398" s="200"/>
      <c r="B398" s="203" t="s">
        <v>397</v>
      </c>
      <c r="C398" s="202"/>
      <c r="D398" s="201">
        <v>1</v>
      </c>
      <c r="E398" s="212" t="s">
        <v>49</v>
      </c>
      <c r="F398" s="199"/>
      <c r="G398" s="199"/>
      <c r="H398" s="216"/>
    </row>
    <row r="399" spans="1:9" ht="12.2" customHeight="1">
      <c r="A399" s="175"/>
      <c r="B399" s="173"/>
      <c r="C399" s="206"/>
      <c r="D399" s="207"/>
      <c r="E399" s="214"/>
      <c r="F399" s="215"/>
      <c r="G399" s="215"/>
      <c r="H399" s="174"/>
    </row>
    <row r="400" spans="1:9" ht="12.2" customHeight="1">
      <c r="A400" s="200"/>
      <c r="B400" s="203" t="s">
        <v>9</v>
      </c>
      <c r="C400" s="202"/>
      <c r="D400" s="201"/>
      <c r="E400" s="212"/>
      <c r="F400" s="199"/>
      <c r="G400" s="199"/>
      <c r="H400" s="216"/>
    </row>
    <row r="401" spans="1:8" ht="12.2" customHeight="1">
      <c r="A401" s="175"/>
      <c r="B401" s="173"/>
      <c r="C401" s="206"/>
      <c r="D401" s="207"/>
      <c r="E401" s="214"/>
      <c r="F401" s="215"/>
      <c r="G401" s="215"/>
      <c r="H401" s="174"/>
    </row>
    <row r="402" spans="1:8" ht="12.2" customHeight="1">
      <c r="A402" s="200"/>
      <c r="B402" s="203"/>
      <c r="C402" s="202"/>
      <c r="D402" s="201"/>
      <c r="E402" s="212"/>
      <c r="F402" s="199"/>
      <c r="G402" s="199"/>
      <c r="H402" s="216"/>
    </row>
    <row r="403" spans="1:8" ht="12.2" customHeight="1">
      <c r="A403" s="175"/>
      <c r="B403" s="173"/>
      <c r="C403" s="206"/>
      <c r="D403" s="207"/>
      <c r="E403" s="214"/>
      <c r="F403" s="215"/>
      <c r="G403" s="215"/>
      <c r="H403" s="174"/>
    </row>
    <row r="404" spans="1:8" ht="12.2" customHeight="1">
      <c r="A404" s="200" t="s">
        <v>58</v>
      </c>
      <c r="B404" s="203" t="s">
        <v>465</v>
      </c>
      <c r="C404" s="202"/>
      <c r="D404" s="201"/>
      <c r="E404" s="212"/>
      <c r="F404" s="199"/>
      <c r="G404" s="199"/>
      <c r="H404" s="216"/>
    </row>
    <row r="405" spans="1:8" ht="12.2" customHeight="1">
      <c r="A405" s="175"/>
      <c r="B405" s="173"/>
      <c r="C405" s="206"/>
      <c r="D405" s="207"/>
      <c r="E405" s="214"/>
      <c r="F405" s="215"/>
      <c r="G405" s="215"/>
      <c r="H405" s="174"/>
    </row>
    <row r="406" spans="1:8" ht="12.2" customHeight="1">
      <c r="A406" s="200" t="s">
        <v>44</v>
      </c>
      <c r="B406" s="203" t="s">
        <v>359</v>
      </c>
      <c r="C406" s="202"/>
      <c r="D406" s="201"/>
      <c r="E406" s="212"/>
      <c r="F406" s="199"/>
      <c r="G406" s="199"/>
      <c r="H406" s="216"/>
    </row>
    <row r="407" spans="1:8" ht="12.2" customHeight="1">
      <c r="A407" s="175"/>
      <c r="B407" s="173"/>
      <c r="C407" s="206"/>
      <c r="D407" s="207"/>
      <c r="E407" s="214"/>
      <c r="F407" s="215"/>
      <c r="G407" s="215"/>
      <c r="H407" s="174"/>
    </row>
    <row r="408" spans="1:8" ht="12.2" customHeight="1">
      <c r="A408" s="200"/>
      <c r="B408" s="203" t="s">
        <v>413</v>
      </c>
      <c r="C408" s="202" t="s">
        <v>414</v>
      </c>
      <c r="D408" s="201">
        <v>156</v>
      </c>
      <c r="E408" s="212" t="s">
        <v>78</v>
      </c>
      <c r="F408" s="199"/>
      <c r="G408" s="199"/>
      <c r="H408" s="216"/>
    </row>
    <row r="409" spans="1:8" ht="12.2" customHeight="1">
      <c r="A409" s="175"/>
      <c r="B409" s="173"/>
      <c r="C409" s="206"/>
      <c r="D409" s="207"/>
      <c r="E409" s="214"/>
      <c r="F409" s="215"/>
      <c r="G409" s="215"/>
      <c r="H409" s="174"/>
    </row>
    <row r="410" spans="1:8" ht="12.2" customHeight="1">
      <c r="A410" s="200"/>
      <c r="B410" s="203" t="s">
        <v>415</v>
      </c>
      <c r="C410" s="202"/>
      <c r="D410" s="201">
        <v>704</v>
      </c>
      <c r="E410" s="212" t="s">
        <v>78</v>
      </c>
      <c r="F410" s="199"/>
      <c r="G410" s="199"/>
      <c r="H410" s="216"/>
    </row>
    <row r="411" spans="1:8" ht="12.2" customHeight="1">
      <c r="A411" s="175"/>
      <c r="B411" s="173"/>
      <c r="C411" s="206"/>
      <c r="D411" s="207"/>
      <c r="E411" s="214"/>
      <c r="F411" s="215"/>
      <c r="G411" s="215"/>
      <c r="H411" s="174"/>
    </row>
    <row r="412" spans="1:8" ht="12.2" customHeight="1">
      <c r="A412" s="200"/>
      <c r="B412" s="203" t="s">
        <v>416</v>
      </c>
      <c r="C412" s="202" t="s">
        <v>417</v>
      </c>
      <c r="D412" s="201">
        <v>636</v>
      </c>
      <c r="E412" s="212" t="s">
        <v>80</v>
      </c>
      <c r="F412" s="199"/>
      <c r="G412" s="199"/>
      <c r="H412" s="216"/>
    </row>
    <row r="413" spans="1:8" ht="12.2" customHeight="1">
      <c r="A413" s="175"/>
      <c r="B413" s="173"/>
      <c r="C413" s="206"/>
      <c r="D413" s="207"/>
      <c r="E413" s="214"/>
      <c r="F413" s="215"/>
      <c r="G413" s="215"/>
      <c r="H413" s="174"/>
    </row>
    <row r="414" spans="1:8" ht="12.2" customHeight="1">
      <c r="A414" s="200"/>
      <c r="B414" s="203" t="s">
        <v>418</v>
      </c>
      <c r="C414" s="202" t="s">
        <v>419</v>
      </c>
      <c r="D414" s="201">
        <v>47</v>
      </c>
      <c r="E414" s="212" t="s">
        <v>405</v>
      </c>
      <c r="F414" s="199"/>
      <c r="G414" s="199"/>
      <c r="H414" s="216"/>
    </row>
    <row r="415" spans="1:8" ht="12.2" customHeight="1">
      <c r="A415" s="175"/>
      <c r="B415" s="173"/>
      <c r="C415" s="206"/>
      <c r="D415" s="207"/>
      <c r="E415" s="214"/>
      <c r="F415" s="215"/>
      <c r="G415" s="215"/>
      <c r="H415" s="174"/>
    </row>
    <row r="416" spans="1:8" ht="12.2" customHeight="1">
      <c r="A416" s="200"/>
      <c r="B416" s="203" t="s">
        <v>9</v>
      </c>
      <c r="C416" s="202"/>
      <c r="D416" s="201"/>
      <c r="E416" s="212"/>
      <c r="F416" s="199"/>
      <c r="G416" s="199"/>
      <c r="H416" s="216"/>
    </row>
    <row r="417" spans="1:8" ht="12.2" customHeight="1">
      <c r="A417" s="175"/>
      <c r="B417" s="173"/>
      <c r="C417" s="206"/>
      <c r="D417" s="207"/>
      <c r="E417" s="214"/>
      <c r="F417" s="215"/>
      <c r="G417" s="215"/>
      <c r="H417" s="174"/>
    </row>
    <row r="418" spans="1:8" ht="12.2" customHeight="1">
      <c r="A418" s="200"/>
      <c r="B418" s="203"/>
      <c r="C418" s="202"/>
      <c r="D418" s="201"/>
      <c r="E418" s="212"/>
      <c r="F418" s="199"/>
      <c r="G418" s="199"/>
      <c r="H418" s="216"/>
    </row>
    <row r="419" spans="1:8" ht="12.2" customHeight="1">
      <c r="A419" s="175"/>
      <c r="B419" s="173"/>
      <c r="C419" s="206"/>
      <c r="D419" s="207"/>
      <c r="E419" s="214"/>
      <c r="F419" s="215"/>
      <c r="G419" s="215"/>
      <c r="H419" s="174"/>
    </row>
    <row r="420" spans="1:8" ht="12.2" customHeight="1">
      <c r="A420" s="200" t="s">
        <v>51</v>
      </c>
      <c r="B420" s="203" t="s">
        <v>399</v>
      </c>
      <c r="C420" s="202"/>
      <c r="D420" s="201"/>
      <c r="E420" s="212"/>
      <c r="F420" s="199"/>
      <c r="G420" s="199"/>
      <c r="H420" s="216"/>
    </row>
    <row r="421" spans="1:8" ht="12.2" customHeight="1">
      <c r="A421" s="175"/>
      <c r="B421" s="173"/>
      <c r="C421" s="206"/>
      <c r="D421" s="207"/>
      <c r="E421" s="214"/>
      <c r="F421" s="215"/>
      <c r="G421" s="215"/>
      <c r="H421" s="174"/>
    </row>
    <row r="422" spans="1:8" ht="12.2" customHeight="1">
      <c r="A422" s="200" t="s">
        <v>400</v>
      </c>
      <c r="B422" s="203" t="s">
        <v>420</v>
      </c>
      <c r="C422" s="202"/>
      <c r="D422" s="201"/>
      <c r="E422" s="212"/>
      <c r="F422" s="199"/>
      <c r="G422" s="199"/>
      <c r="H422" s="216"/>
    </row>
    <row r="423" spans="1:8" ht="12.2" customHeight="1">
      <c r="A423" s="175"/>
      <c r="B423" s="173"/>
      <c r="C423" s="206"/>
      <c r="D423" s="207"/>
      <c r="E423" s="214"/>
      <c r="F423" s="215"/>
      <c r="G423" s="215"/>
      <c r="H423" s="174"/>
    </row>
    <row r="424" spans="1:8" ht="12.2" customHeight="1">
      <c r="A424" s="200"/>
      <c r="B424" s="203" t="s">
        <v>423</v>
      </c>
      <c r="C424" s="202" t="s">
        <v>424</v>
      </c>
      <c r="D424" s="201">
        <v>704</v>
      </c>
      <c r="E424" s="212" t="s">
        <v>78</v>
      </c>
      <c r="F424" s="199"/>
      <c r="G424" s="199"/>
      <c r="H424" s="216"/>
    </row>
    <row r="425" spans="1:8" ht="12.2" customHeight="1">
      <c r="A425" s="175"/>
      <c r="B425" s="173"/>
      <c r="C425" s="206"/>
      <c r="D425" s="207"/>
      <c r="E425" s="214"/>
      <c r="F425" s="215"/>
      <c r="G425" s="215"/>
      <c r="H425" s="174"/>
    </row>
    <row r="426" spans="1:8" ht="12.2" customHeight="1">
      <c r="A426" s="200"/>
      <c r="B426" s="203" t="s">
        <v>425</v>
      </c>
      <c r="C426" s="202" t="s">
        <v>427</v>
      </c>
      <c r="D426" s="201">
        <v>704</v>
      </c>
      <c r="E426" s="212" t="s">
        <v>78</v>
      </c>
      <c r="F426" s="199"/>
      <c r="G426" s="199"/>
      <c r="H426" s="216"/>
    </row>
    <row r="427" spans="1:8" ht="12.2" customHeight="1">
      <c r="A427" s="175"/>
      <c r="B427" s="173"/>
      <c r="C427" s="206"/>
      <c r="D427" s="207"/>
      <c r="E427" s="214"/>
      <c r="F427" s="215"/>
      <c r="G427" s="215"/>
      <c r="H427" s="174"/>
    </row>
    <row r="428" spans="1:8" ht="12.2" customHeight="1">
      <c r="A428" s="200"/>
      <c r="B428" s="203" t="s">
        <v>428</v>
      </c>
      <c r="C428" s="202"/>
      <c r="D428" s="201">
        <v>1</v>
      </c>
      <c r="E428" s="212" t="s">
        <v>49</v>
      </c>
      <c r="F428" s="199"/>
      <c r="G428" s="199"/>
      <c r="H428" s="216"/>
    </row>
    <row r="429" spans="1:8" ht="12.2" customHeight="1">
      <c r="A429" s="175"/>
      <c r="B429" s="173"/>
      <c r="C429" s="206"/>
      <c r="D429" s="207"/>
      <c r="E429" s="214"/>
      <c r="F429" s="215"/>
      <c r="G429" s="215"/>
      <c r="H429" s="174"/>
    </row>
    <row r="430" spans="1:8" ht="12.2" customHeight="1">
      <c r="A430" s="200"/>
      <c r="B430" s="203" t="s">
        <v>429</v>
      </c>
      <c r="C430" s="202" t="s">
        <v>417</v>
      </c>
      <c r="D430" s="201">
        <v>636</v>
      </c>
      <c r="E430" s="212" t="s">
        <v>430</v>
      </c>
      <c r="F430" s="199"/>
      <c r="G430" s="199"/>
      <c r="H430" s="216"/>
    </row>
    <row r="431" spans="1:8" ht="12.2" customHeight="1">
      <c r="A431" s="175"/>
      <c r="B431" s="173"/>
      <c r="C431" s="206"/>
      <c r="D431" s="207"/>
      <c r="E431" s="214"/>
      <c r="F431" s="215"/>
      <c r="G431" s="215"/>
      <c r="H431" s="174"/>
    </row>
    <row r="432" spans="1:8" ht="12.2" customHeight="1">
      <c r="A432" s="200"/>
      <c r="B432" s="203" t="s">
        <v>431</v>
      </c>
      <c r="C432" s="202" t="s">
        <v>432</v>
      </c>
      <c r="D432" s="201">
        <v>45</v>
      </c>
      <c r="E432" s="212" t="s">
        <v>405</v>
      </c>
      <c r="F432" s="199"/>
      <c r="G432" s="199"/>
      <c r="H432" s="216"/>
    </row>
    <row r="433" spans="1:8" ht="12.2" customHeight="1">
      <c r="A433" s="175"/>
      <c r="B433" s="173"/>
      <c r="C433" s="206"/>
      <c r="D433" s="207"/>
      <c r="E433" s="214"/>
      <c r="F433" s="215"/>
      <c r="G433" s="215"/>
      <c r="H433" s="174"/>
    </row>
    <row r="434" spans="1:8" ht="12.2" customHeight="1">
      <c r="A434" s="200"/>
      <c r="B434" s="203" t="s">
        <v>431</v>
      </c>
      <c r="C434" s="202" t="s">
        <v>433</v>
      </c>
      <c r="D434" s="201">
        <v>2</v>
      </c>
      <c r="E434" s="212" t="s">
        <v>404</v>
      </c>
      <c r="F434" s="199"/>
      <c r="G434" s="199"/>
      <c r="H434" s="216"/>
    </row>
    <row r="435" spans="1:8" ht="12.2" customHeight="1">
      <c r="A435" s="175"/>
      <c r="B435" s="173"/>
      <c r="C435" s="206"/>
      <c r="D435" s="207"/>
      <c r="E435" s="214"/>
      <c r="F435" s="215"/>
      <c r="G435" s="215"/>
      <c r="H435" s="174"/>
    </row>
    <row r="436" spans="1:8" ht="12.2" customHeight="1">
      <c r="A436" s="200"/>
      <c r="B436" s="203" t="s">
        <v>434</v>
      </c>
      <c r="C436" s="202"/>
      <c r="D436" s="201"/>
      <c r="E436" s="212"/>
      <c r="F436" s="199"/>
      <c r="G436" s="199"/>
      <c r="H436" s="216"/>
    </row>
    <row r="437" spans="1:8" ht="12.2" customHeight="1">
      <c r="A437" s="175"/>
      <c r="B437" s="173"/>
      <c r="C437" s="206"/>
      <c r="D437" s="207"/>
      <c r="E437" s="214"/>
      <c r="F437" s="215"/>
      <c r="G437" s="215"/>
      <c r="H437" s="174"/>
    </row>
    <row r="438" spans="1:8" ht="12.2" customHeight="1">
      <c r="A438" s="200"/>
      <c r="B438" s="203"/>
      <c r="C438" s="202"/>
      <c r="D438" s="201"/>
      <c r="E438" s="212"/>
      <c r="F438" s="199"/>
      <c r="G438" s="199"/>
      <c r="H438" s="216"/>
    </row>
    <row r="439" spans="1:8" ht="12.2" customHeight="1">
      <c r="A439" s="175"/>
      <c r="B439" s="173"/>
      <c r="C439" s="206"/>
      <c r="D439" s="207"/>
      <c r="E439" s="214"/>
      <c r="F439" s="215"/>
      <c r="G439" s="215"/>
      <c r="H439" s="174"/>
    </row>
    <row r="440" spans="1:8" ht="12.2" customHeight="1">
      <c r="A440" s="200" t="s">
        <v>142</v>
      </c>
      <c r="B440" s="203" t="s">
        <v>467</v>
      </c>
      <c r="C440" s="202"/>
      <c r="D440" s="201"/>
      <c r="E440" s="212"/>
      <c r="F440" s="199"/>
      <c r="G440" s="199"/>
      <c r="H440" s="216"/>
    </row>
    <row r="441" spans="1:8" ht="12.2" customHeight="1">
      <c r="A441" s="175"/>
      <c r="B441" s="173"/>
      <c r="C441" s="206"/>
      <c r="D441" s="207"/>
      <c r="E441" s="214"/>
      <c r="F441" s="215"/>
      <c r="G441" s="215"/>
      <c r="H441" s="174"/>
    </row>
    <row r="442" spans="1:8" ht="12.2" customHeight="1">
      <c r="A442" s="200" t="s">
        <v>44</v>
      </c>
      <c r="B442" s="203" t="s">
        <v>399</v>
      </c>
      <c r="C442" s="202"/>
      <c r="D442" s="201"/>
      <c r="E442" s="212"/>
      <c r="F442" s="199"/>
      <c r="G442" s="199"/>
      <c r="H442" s="216"/>
    </row>
    <row r="443" spans="1:8" ht="12.2" customHeight="1">
      <c r="A443" s="175"/>
      <c r="B443" s="173"/>
      <c r="C443" s="206"/>
      <c r="D443" s="207"/>
      <c r="E443" s="214"/>
      <c r="F443" s="215"/>
      <c r="G443" s="215"/>
      <c r="H443" s="174"/>
    </row>
    <row r="444" spans="1:8" ht="12.2" customHeight="1">
      <c r="A444" s="200" t="s">
        <v>440</v>
      </c>
      <c r="B444" s="203" t="s">
        <v>439</v>
      </c>
      <c r="C444" s="202"/>
      <c r="D444" s="201"/>
      <c r="E444" s="212"/>
      <c r="F444" s="199"/>
      <c r="G444" s="199"/>
      <c r="H444" s="216"/>
    </row>
    <row r="445" spans="1:8" ht="12.2" customHeight="1">
      <c r="A445" s="175"/>
      <c r="B445" s="173"/>
      <c r="C445" s="206"/>
      <c r="D445" s="207"/>
      <c r="E445" s="214"/>
      <c r="F445" s="215"/>
      <c r="G445" s="215"/>
      <c r="H445" s="174"/>
    </row>
    <row r="446" spans="1:8" ht="12.2" customHeight="1">
      <c r="A446" s="200"/>
      <c r="B446" s="203" t="s">
        <v>468</v>
      </c>
      <c r="C446" s="202" t="s">
        <v>441</v>
      </c>
      <c r="D446" s="201">
        <v>704</v>
      </c>
      <c r="E446" s="212" t="s">
        <v>78</v>
      </c>
      <c r="F446" s="199"/>
      <c r="G446" s="199"/>
      <c r="H446" s="216"/>
    </row>
    <row r="447" spans="1:8" ht="12.2" customHeight="1">
      <c r="A447" s="175"/>
      <c r="B447" s="173"/>
      <c r="C447" s="206"/>
      <c r="D447" s="207"/>
      <c r="E447" s="214"/>
      <c r="F447" s="215"/>
      <c r="G447" s="215"/>
      <c r="H447" s="174"/>
    </row>
    <row r="448" spans="1:8" ht="12.2" customHeight="1">
      <c r="A448" s="200"/>
      <c r="B448" s="203" t="s">
        <v>469</v>
      </c>
      <c r="C448" s="202" t="s">
        <v>442</v>
      </c>
      <c r="D448" s="217">
        <v>23</v>
      </c>
      <c r="E448" s="212" t="s">
        <v>78</v>
      </c>
      <c r="F448" s="199"/>
      <c r="G448" s="199"/>
      <c r="H448" s="216"/>
    </row>
    <row r="449" spans="1:8" ht="12.2" customHeight="1">
      <c r="A449" s="175"/>
      <c r="B449" s="173"/>
      <c r="C449" s="206"/>
      <c r="D449" s="207"/>
      <c r="E449" s="214"/>
      <c r="F449" s="215"/>
      <c r="G449" s="215"/>
      <c r="H449" s="174"/>
    </row>
    <row r="450" spans="1:8" ht="12.2" customHeight="1">
      <c r="A450" s="200"/>
      <c r="B450" s="203" t="s">
        <v>9</v>
      </c>
      <c r="C450" s="202"/>
      <c r="D450" s="201"/>
      <c r="E450" s="212"/>
      <c r="F450" s="199"/>
      <c r="G450" s="199"/>
      <c r="H450" s="216"/>
    </row>
    <row r="451" spans="1:8" ht="12.2" customHeight="1">
      <c r="A451" s="175"/>
      <c r="B451" s="173"/>
      <c r="C451" s="206"/>
      <c r="D451" s="207"/>
      <c r="E451" s="214"/>
      <c r="F451" s="215"/>
      <c r="G451" s="215"/>
      <c r="H451" s="174"/>
    </row>
    <row r="452" spans="1:8" ht="12.2" customHeight="1">
      <c r="A452" s="200"/>
      <c r="B452" s="203"/>
      <c r="C452" s="202"/>
      <c r="D452" s="201"/>
      <c r="E452" s="212"/>
      <c r="F452" s="199"/>
      <c r="G452" s="199"/>
      <c r="H452" s="216"/>
    </row>
    <row r="453" spans="1:8" ht="12.2" customHeight="1">
      <c r="A453" s="175"/>
      <c r="B453" s="173"/>
      <c r="C453" s="206"/>
      <c r="D453" s="207"/>
      <c r="E453" s="214"/>
      <c r="F453" s="215"/>
      <c r="G453" s="215"/>
      <c r="H453" s="174"/>
    </row>
    <row r="454" spans="1:8" ht="12.2" customHeight="1">
      <c r="A454" s="200" t="s">
        <v>366</v>
      </c>
      <c r="B454" s="203" t="s">
        <v>443</v>
      </c>
      <c r="C454" s="202"/>
      <c r="D454" s="201"/>
      <c r="E454" s="212"/>
      <c r="F454" s="199"/>
      <c r="G454" s="199"/>
      <c r="H454" s="216"/>
    </row>
    <row r="455" spans="1:8" ht="12.2" customHeight="1">
      <c r="A455" s="175"/>
      <c r="B455" s="173"/>
      <c r="C455" s="206"/>
      <c r="D455" s="207"/>
      <c r="E455" s="214"/>
      <c r="F455" s="215"/>
      <c r="G455" s="215"/>
      <c r="H455" s="174"/>
    </row>
    <row r="456" spans="1:8" ht="12.2" customHeight="1">
      <c r="A456" s="200" t="s">
        <v>44</v>
      </c>
      <c r="B456" s="203" t="s">
        <v>359</v>
      </c>
      <c r="C456" s="202"/>
      <c r="D456" s="201"/>
      <c r="E456" s="212"/>
      <c r="F456" s="199"/>
      <c r="G456" s="199"/>
      <c r="H456" s="216"/>
    </row>
    <row r="457" spans="1:8" ht="12.2" customHeight="1">
      <c r="A457" s="175"/>
      <c r="B457" s="173"/>
      <c r="C457" s="206"/>
      <c r="D457" s="207"/>
      <c r="E457" s="214"/>
      <c r="F457" s="215"/>
      <c r="G457" s="215"/>
      <c r="H457" s="174"/>
    </row>
    <row r="458" spans="1:8" ht="12.2" customHeight="1">
      <c r="A458" s="200"/>
      <c r="B458" s="203" t="s">
        <v>444</v>
      </c>
      <c r="C458" s="202"/>
      <c r="D458" s="201">
        <v>548</v>
      </c>
      <c r="E458" s="212" t="s">
        <v>78</v>
      </c>
      <c r="F458" s="199"/>
      <c r="G458" s="199"/>
      <c r="H458" s="216"/>
    </row>
    <row r="459" spans="1:8" ht="12.2" customHeight="1">
      <c r="A459" s="175"/>
      <c r="B459" s="173"/>
      <c r="C459" s="206"/>
      <c r="D459" s="207"/>
      <c r="E459" s="214"/>
      <c r="F459" s="215"/>
      <c r="G459" s="215"/>
      <c r="H459" s="174"/>
    </row>
    <row r="460" spans="1:8" ht="12.2" customHeight="1">
      <c r="A460" s="200"/>
      <c r="B460" s="203" t="s">
        <v>9</v>
      </c>
      <c r="C460" s="202"/>
      <c r="D460" s="201"/>
      <c r="E460" s="212"/>
      <c r="F460" s="199"/>
      <c r="G460" s="199"/>
      <c r="H460" s="216"/>
    </row>
    <row r="461" spans="1:8" ht="12.2" customHeight="1">
      <c r="A461" s="175"/>
      <c r="B461" s="173"/>
      <c r="C461" s="206"/>
      <c r="D461" s="207"/>
      <c r="E461" s="214"/>
      <c r="F461" s="215"/>
      <c r="G461" s="215"/>
      <c r="H461" s="174"/>
    </row>
    <row r="462" spans="1:8" ht="12.2" customHeight="1">
      <c r="A462" s="200"/>
      <c r="B462" s="203"/>
      <c r="C462" s="202"/>
      <c r="D462" s="201"/>
      <c r="E462" s="212"/>
      <c r="F462" s="199"/>
      <c r="G462" s="199"/>
      <c r="H462" s="216"/>
    </row>
    <row r="463" spans="1:8" ht="12.2" customHeight="1">
      <c r="A463" s="175"/>
      <c r="B463" s="173"/>
      <c r="C463" s="206"/>
      <c r="D463" s="207"/>
      <c r="E463" s="214"/>
      <c r="F463" s="215"/>
      <c r="G463" s="215"/>
      <c r="H463" s="174"/>
    </row>
    <row r="464" spans="1:8" ht="12.2" customHeight="1">
      <c r="A464" s="200" t="s">
        <v>485</v>
      </c>
      <c r="B464" s="203" t="s">
        <v>470</v>
      </c>
      <c r="C464" s="202"/>
      <c r="D464" s="201"/>
      <c r="E464" s="212"/>
      <c r="F464" s="199"/>
      <c r="G464" s="199"/>
      <c r="H464" s="216"/>
    </row>
    <row r="465" spans="1:8" ht="12.2" customHeight="1">
      <c r="A465" s="175"/>
      <c r="B465" s="173"/>
      <c r="C465" s="206"/>
      <c r="D465" s="207"/>
      <c r="E465" s="214"/>
      <c r="F465" s="215"/>
      <c r="G465" s="215"/>
      <c r="H465" s="174"/>
    </row>
    <row r="466" spans="1:8" ht="12.2" customHeight="1">
      <c r="A466" s="200" t="s">
        <v>44</v>
      </c>
      <c r="B466" s="203" t="s">
        <v>445</v>
      </c>
      <c r="C466" s="202"/>
      <c r="D466" s="201"/>
      <c r="E466" s="212"/>
      <c r="F466" s="199"/>
      <c r="G466" s="199"/>
      <c r="H466" s="216"/>
    </row>
    <row r="467" spans="1:8" ht="12.2" customHeight="1">
      <c r="A467" s="175"/>
      <c r="B467" s="173"/>
      <c r="C467" s="206"/>
      <c r="D467" s="207"/>
      <c r="E467" s="214"/>
      <c r="F467" s="215"/>
      <c r="G467" s="215"/>
      <c r="H467" s="174"/>
    </row>
    <row r="468" spans="1:8" ht="12.2" customHeight="1">
      <c r="A468" s="200"/>
      <c r="B468" s="203" t="s">
        <v>446</v>
      </c>
      <c r="C468" s="202"/>
      <c r="D468" s="201">
        <v>1</v>
      </c>
      <c r="E468" s="212" t="s">
        <v>49</v>
      </c>
      <c r="F468" s="199"/>
      <c r="G468" s="199"/>
      <c r="H468" s="216"/>
    </row>
    <row r="469" spans="1:8" ht="12.2" customHeight="1">
      <c r="A469" s="175"/>
      <c r="B469" s="173"/>
      <c r="C469" s="206"/>
      <c r="D469" s="207"/>
      <c r="E469" s="214"/>
      <c r="F469" s="215"/>
      <c r="G469" s="215"/>
      <c r="H469" s="174"/>
    </row>
    <row r="470" spans="1:8" ht="12.2" customHeight="1">
      <c r="A470" s="200"/>
      <c r="B470" s="203" t="s">
        <v>272</v>
      </c>
      <c r="C470" s="202"/>
      <c r="D470" s="201">
        <v>1</v>
      </c>
      <c r="E470" s="212" t="s">
        <v>49</v>
      </c>
      <c r="F470" s="199"/>
      <c r="G470" s="199"/>
      <c r="H470" s="216"/>
    </row>
    <row r="471" spans="1:8" ht="12.2" customHeight="1">
      <c r="A471" s="175"/>
      <c r="B471" s="173"/>
      <c r="C471" s="206"/>
      <c r="D471" s="207"/>
      <c r="E471" s="214"/>
      <c r="F471" s="215"/>
      <c r="G471" s="215"/>
      <c r="H471" s="174"/>
    </row>
    <row r="472" spans="1:8" ht="12.2" customHeight="1">
      <c r="A472" s="200"/>
      <c r="B472" s="203" t="s">
        <v>9</v>
      </c>
      <c r="C472" s="202"/>
      <c r="D472" s="201"/>
      <c r="E472" s="212"/>
      <c r="F472" s="199"/>
      <c r="G472" s="199"/>
      <c r="H472" s="216"/>
    </row>
    <row r="473" spans="1:8" ht="12.2" customHeight="1">
      <c r="A473" s="175"/>
      <c r="B473" s="173"/>
      <c r="C473" s="206"/>
      <c r="D473" s="207"/>
      <c r="E473" s="214"/>
      <c r="F473" s="215"/>
      <c r="G473" s="215"/>
      <c r="H473" s="174"/>
    </row>
    <row r="474" spans="1:8" ht="12.2" customHeight="1">
      <c r="A474" s="200"/>
      <c r="B474" s="203"/>
      <c r="C474" s="202"/>
      <c r="D474" s="201"/>
      <c r="E474" s="212"/>
      <c r="F474" s="199"/>
      <c r="G474" s="199"/>
      <c r="H474" s="216"/>
    </row>
    <row r="475" spans="1:8" ht="12.2" customHeight="1">
      <c r="A475" s="175"/>
      <c r="B475" s="173"/>
      <c r="C475" s="206"/>
      <c r="D475" s="207"/>
      <c r="E475" s="214"/>
      <c r="F475" s="215"/>
      <c r="G475" s="215"/>
      <c r="H475" s="174"/>
    </row>
    <row r="476" spans="1:8" ht="12.2" customHeight="1">
      <c r="A476" s="200" t="s">
        <v>51</v>
      </c>
      <c r="B476" s="203" t="s">
        <v>447</v>
      </c>
      <c r="C476" s="202"/>
      <c r="D476" s="201"/>
      <c r="E476" s="212"/>
      <c r="F476" s="199"/>
      <c r="G476" s="199"/>
      <c r="H476" s="216"/>
    </row>
    <row r="477" spans="1:8" ht="12.2" customHeight="1">
      <c r="A477" s="175"/>
      <c r="B477" s="173"/>
      <c r="C477" s="206"/>
      <c r="D477" s="207"/>
      <c r="E477" s="214"/>
      <c r="F477" s="215"/>
      <c r="G477" s="215"/>
      <c r="H477" s="174"/>
    </row>
    <row r="478" spans="1:8" ht="12.2" customHeight="1">
      <c r="A478" s="200"/>
      <c r="B478" s="203" t="s">
        <v>448</v>
      </c>
      <c r="C478" s="202"/>
      <c r="D478" s="201">
        <v>1</v>
      </c>
      <c r="E478" s="212" t="s">
        <v>49</v>
      </c>
      <c r="F478" s="199"/>
      <c r="G478" s="199"/>
      <c r="H478" s="216"/>
    </row>
    <row r="479" spans="1:8" ht="12.2" customHeight="1">
      <c r="A479" s="175"/>
      <c r="B479" s="173"/>
      <c r="C479" s="206"/>
      <c r="D479" s="207"/>
      <c r="E479" s="214"/>
      <c r="F479" s="215"/>
      <c r="G479" s="215"/>
      <c r="H479" s="174"/>
    </row>
    <row r="480" spans="1:8" ht="12.2" customHeight="1">
      <c r="A480" s="200"/>
      <c r="B480" s="203" t="s">
        <v>9</v>
      </c>
      <c r="C480" s="202"/>
      <c r="D480" s="201"/>
      <c r="E480" s="212"/>
      <c r="F480" s="199"/>
      <c r="G480" s="199"/>
      <c r="H480" s="216"/>
    </row>
    <row r="481" spans="1:9" ht="12.2" customHeight="1">
      <c r="A481" s="175"/>
      <c r="B481" s="173"/>
      <c r="C481" s="206"/>
      <c r="D481" s="207"/>
      <c r="E481" s="214"/>
      <c r="F481" s="215"/>
      <c r="G481" s="215"/>
      <c r="H481" s="174"/>
    </row>
    <row r="482" spans="1:9" ht="12.2" customHeight="1">
      <c r="A482" s="200"/>
      <c r="B482" s="203"/>
      <c r="C482" s="202"/>
      <c r="D482" s="201"/>
      <c r="E482" s="212"/>
      <c r="F482" s="199"/>
      <c r="G482" s="199"/>
      <c r="H482" s="216"/>
    </row>
    <row r="483" spans="1:9" ht="12.2" customHeight="1">
      <c r="A483" s="175"/>
      <c r="B483" s="173"/>
      <c r="C483" s="206"/>
      <c r="D483" s="207"/>
      <c r="E483" s="214"/>
      <c r="F483" s="215"/>
      <c r="G483" s="215"/>
      <c r="H483" s="174"/>
    </row>
    <row r="484" spans="1:9" ht="12.2" customHeight="1">
      <c r="A484" s="200" t="s">
        <v>486</v>
      </c>
      <c r="B484" s="203" t="s">
        <v>353</v>
      </c>
      <c r="C484" s="202"/>
      <c r="D484" s="201"/>
      <c r="E484" s="212"/>
      <c r="F484" s="199"/>
      <c r="G484" s="199"/>
      <c r="H484" s="216"/>
    </row>
    <row r="485" spans="1:9" s="166" customFormat="1" ht="12.2" customHeight="1">
      <c r="A485" s="175"/>
      <c r="B485" s="173"/>
      <c r="C485" s="206"/>
      <c r="D485" s="207"/>
      <c r="E485" s="214"/>
      <c r="F485" s="215"/>
      <c r="G485" s="215"/>
      <c r="H485" s="174"/>
      <c r="I485" s="165"/>
    </row>
    <row r="486" spans="1:9" s="166" customFormat="1" ht="12.2" customHeight="1">
      <c r="A486" s="200" t="s">
        <v>163</v>
      </c>
      <c r="B486" s="203" t="s">
        <v>354</v>
      </c>
      <c r="C486" s="202"/>
      <c r="D486" s="201"/>
      <c r="E486" s="212"/>
      <c r="F486" s="199"/>
      <c r="G486" s="199"/>
      <c r="H486" s="216"/>
      <c r="I486" s="165"/>
    </row>
    <row r="487" spans="1:9" ht="12.2" customHeight="1">
      <c r="A487" s="192"/>
      <c r="B487" s="193"/>
      <c r="C487" s="194"/>
      <c r="D487" s="195"/>
      <c r="E487" s="192"/>
      <c r="F487" s="196"/>
      <c r="G487" s="205"/>
      <c r="H487" s="204"/>
    </row>
    <row r="488" spans="1:9" ht="12.2" customHeight="1">
      <c r="A488" s="200"/>
      <c r="B488" s="203" t="s">
        <v>480</v>
      </c>
      <c r="C488" s="202" t="s">
        <v>479</v>
      </c>
      <c r="D488" s="201">
        <v>12</v>
      </c>
      <c r="E488" s="200" t="s">
        <v>47</v>
      </c>
      <c r="F488" s="199"/>
      <c r="G488" s="198"/>
      <c r="H488" s="197"/>
    </row>
    <row r="489" spans="1:9" ht="12.2" customHeight="1">
      <c r="A489" s="175"/>
      <c r="B489" s="173"/>
      <c r="C489" s="206"/>
      <c r="D489" s="207"/>
      <c r="E489" s="214"/>
      <c r="F489" s="215"/>
      <c r="G489" s="215"/>
      <c r="H489" s="174"/>
    </row>
    <row r="490" spans="1:9" ht="12.2" customHeight="1">
      <c r="A490" s="200"/>
      <c r="B490" s="203" t="s">
        <v>459</v>
      </c>
      <c r="C490" s="202"/>
      <c r="D490" s="201">
        <v>1</v>
      </c>
      <c r="E490" s="212" t="s">
        <v>49</v>
      </c>
      <c r="F490" s="199"/>
      <c r="G490" s="199"/>
      <c r="H490" s="216"/>
    </row>
    <row r="491" spans="1:9" ht="12.2" customHeight="1">
      <c r="A491" s="192"/>
      <c r="B491" s="193"/>
      <c r="C491" s="194"/>
      <c r="D491" s="195"/>
      <c r="E491" s="192"/>
      <c r="F491" s="196"/>
      <c r="G491" s="205"/>
      <c r="H491" s="204"/>
    </row>
    <row r="492" spans="1:9" ht="12.2" customHeight="1">
      <c r="A492" s="192"/>
      <c r="B492" s="193" t="s">
        <v>359</v>
      </c>
      <c r="C492" s="194"/>
      <c r="D492" s="201">
        <v>1</v>
      </c>
      <c r="E492" s="200" t="s">
        <v>49</v>
      </c>
      <c r="F492" s="196"/>
      <c r="G492" s="205"/>
      <c r="H492" s="204"/>
    </row>
    <row r="493" spans="1:9" ht="12.2" customHeight="1">
      <c r="A493" s="175"/>
      <c r="B493" s="173"/>
      <c r="C493" s="206"/>
      <c r="D493" s="207"/>
      <c r="E493" s="214"/>
      <c r="F493" s="215"/>
      <c r="G493" s="215"/>
      <c r="H493" s="174"/>
    </row>
    <row r="494" spans="1:9" ht="12.2" customHeight="1">
      <c r="A494" s="200"/>
      <c r="B494" s="203" t="s">
        <v>9</v>
      </c>
      <c r="C494" s="202"/>
      <c r="D494" s="201"/>
      <c r="E494" s="212"/>
      <c r="F494" s="199"/>
      <c r="G494" s="199"/>
      <c r="H494" s="216"/>
    </row>
    <row r="495" spans="1:9" ht="12.2" customHeight="1">
      <c r="A495" s="175"/>
      <c r="B495" s="173"/>
      <c r="C495" s="206"/>
      <c r="D495" s="207"/>
      <c r="E495" s="214"/>
      <c r="F495" s="215"/>
      <c r="G495" s="215"/>
      <c r="H495" s="174"/>
    </row>
    <row r="496" spans="1:9" ht="12.2" customHeight="1">
      <c r="A496" s="200"/>
      <c r="B496" s="203"/>
      <c r="C496" s="202"/>
      <c r="D496" s="201"/>
      <c r="E496" s="212"/>
      <c r="F496" s="199"/>
      <c r="G496" s="199"/>
      <c r="H496" s="216"/>
    </row>
    <row r="497" spans="1:9" ht="12.2" customHeight="1">
      <c r="A497" s="175"/>
      <c r="B497" s="173"/>
      <c r="C497" s="206"/>
      <c r="D497" s="207"/>
      <c r="E497" s="214"/>
      <c r="F497" s="215"/>
      <c r="G497" s="215"/>
      <c r="H497" s="174"/>
    </row>
    <row r="498" spans="1:9" ht="12.2" customHeight="1">
      <c r="A498" s="200" t="s">
        <v>165</v>
      </c>
      <c r="B498" s="203" t="s">
        <v>355</v>
      </c>
      <c r="C498" s="202"/>
      <c r="D498" s="201"/>
      <c r="E498" s="212"/>
      <c r="F498" s="199"/>
      <c r="G498" s="199"/>
      <c r="H498" s="216"/>
    </row>
    <row r="499" spans="1:9" ht="12.2" customHeight="1">
      <c r="A499" s="175"/>
      <c r="B499" s="173"/>
      <c r="C499" s="206"/>
      <c r="D499" s="207"/>
      <c r="E499" s="214"/>
      <c r="F499" s="215"/>
      <c r="G499" s="215"/>
      <c r="H499" s="174"/>
    </row>
    <row r="500" spans="1:9" ht="12.2" customHeight="1">
      <c r="A500" s="200"/>
      <c r="B500" s="203" t="s">
        <v>459</v>
      </c>
      <c r="C500" s="202"/>
      <c r="D500" s="201">
        <v>1</v>
      </c>
      <c r="E500" s="212" t="s">
        <v>49</v>
      </c>
      <c r="F500" s="199"/>
      <c r="G500" s="199"/>
      <c r="H500" s="216"/>
    </row>
    <row r="501" spans="1:9" ht="12.2" customHeight="1">
      <c r="A501" s="175"/>
      <c r="B501" s="173"/>
      <c r="C501" s="206"/>
      <c r="D501" s="207"/>
      <c r="E501" s="214"/>
      <c r="F501" s="215"/>
      <c r="G501" s="215"/>
      <c r="H501" s="174"/>
    </row>
    <row r="502" spans="1:9" ht="12.2" customHeight="1">
      <c r="A502" s="200"/>
      <c r="B502" s="203" t="s">
        <v>9</v>
      </c>
      <c r="C502" s="202"/>
      <c r="D502" s="201"/>
      <c r="E502" s="212"/>
      <c r="F502" s="199"/>
      <c r="G502" s="199"/>
      <c r="H502" s="216"/>
    </row>
    <row r="503" spans="1:9" ht="12.2" customHeight="1">
      <c r="A503" s="175"/>
      <c r="B503" s="173"/>
      <c r="C503" s="206"/>
      <c r="D503" s="207"/>
      <c r="E503" s="214"/>
      <c r="F503" s="215"/>
      <c r="G503" s="215"/>
      <c r="H503" s="174"/>
    </row>
    <row r="504" spans="1:9" ht="12.2" customHeight="1">
      <c r="A504" s="200"/>
      <c r="B504" s="203"/>
      <c r="C504" s="202"/>
      <c r="D504" s="201"/>
      <c r="E504" s="212"/>
      <c r="F504" s="199"/>
      <c r="G504" s="199"/>
      <c r="H504" s="216"/>
      <c r="I504" s="164"/>
    </row>
    <row r="505" spans="1:9" ht="12.2" customHeight="1">
      <c r="A505" s="175"/>
      <c r="B505" s="173"/>
      <c r="C505" s="206"/>
      <c r="D505" s="207"/>
      <c r="E505" s="214"/>
      <c r="F505" s="215"/>
      <c r="G505" s="215"/>
      <c r="H505" s="174"/>
    </row>
    <row r="506" spans="1:9" ht="12.2" customHeight="1">
      <c r="A506" s="200" t="s">
        <v>487</v>
      </c>
      <c r="B506" s="203" t="s">
        <v>356</v>
      </c>
      <c r="C506" s="202"/>
      <c r="D506" s="201"/>
      <c r="E506" s="212"/>
      <c r="F506" s="199"/>
      <c r="G506" s="199"/>
      <c r="H506" s="216"/>
    </row>
    <row r="507" spans="1:9" s="166" customFormat="1" ht="12.2" customHeight="1">
      <c r="A507" s="175"/>
      <c r="B507" s="173"/>
      <c r="C507" s="206"/>
      <c r="D507" s="207"/>
      <c r="E507" s="214"/>
      <c r="F507" s="215"/>
      <c r="G507" s="215"/>
      <c r="H507" s="174"/>
      <c r="I507" s="165"/>
    </row>
    <row r="508" spans="1:9" s="166" customFormat="1" ht="12.2" customHeight="1">
      <c r="A508" s="200"/>
      <c r="B508" s="203" t="s">
        <v>459</v>
      </c>
      <c r="C508" s="202"/>
      <c r="D508" s="201">
        <v>1</v>
      </c>
      <c r="E508" s="212" t="s">
        <v>49</v>
      </c>
      <c r="F508" s="199"/>
      <c r="G508" s="199"/>
      <c r="H508" s="216"/>
      <c r="I508" s="165"/>
    </row>
    <row r="509" spans="1:9" s="166" customFormat="1" ht="12.2" customHeight="1">
      <c r="A509" s="175"/>
      <c r="B509" s="173"/>
      <c r="C509" s="206"/>
      <c r="D509" s="207"/>
      <c r="E509" s="214"/>
      <c r="F509" s="215"/>
      <c r="G509" s="215"/>
      <c r="H509" s="174"/>
      <c r="I509" s="165"/>
    </row>
    <row r="510" spans="1:9" s="166" customFormat="1" ht="12.2" customHeight="1">
      <c r="A510" s="200"/>
      <c r="B510" s="203" t="s">
        <v>57</v>
      </c>
      <c r="C510" s="202"/>
      <c r="D510" s="201"/>
      <c r="E510" s="212"/>
      <c r="F510" s="199"/>
      <c r="G510" s="199"/>
      <c r="H510" s="216"/>
      <c r="I510" s="165"/>
    </row>
    <row r="511" spans="1:9" s="166" customFormat="1" ht="12.2" customHeight="1">
      <c r="A511" s="175"/>
      <c r="B511" s="173"/>
      <c r="C511" s="206"/>
      <c r="D511" s="207"/>
      <c r="E511" s="214"/>
      <c r="F511" s="215"/>
      <c r="G511" s="215"/>
      <c r="H511" s="174"/>
      <c r="I511" s="165"/>
    </row>
    <row r="512" spans="1:9" s="166" customFormat="1" ht="12.2" customHeight="1">
      <c r="A512" s="200"/>
      <c r="B512" s="203"/>
      <c r="C512" s="202"/>
      <c r="D512" s="201"/>
      <c r="E512" s="212"/>
      <c r="F512" s="199"/>
      <c r="G512" s="199"/>
      <c r="H512" s="216"/>
      <c r="I512" s="165"/>
    </row>
    <row r="513" spans="1:9" ht="12.2" customHeight="1">
      <c r="A513" s="175"/>
      <c r="B513" s="173"/>
      <c r="C513" s="206"/>
      <c r="D513" s="207"/>
      <c r="E513" s="214"/>
      <c r="F513" s="215"/>
      <c r="G513" s="215"/>
      <c r="H513" s="174"/>
    </row>
    <row r="514" spans="1:9" ht="12.2" customHeight="1">
      <c r="A514" s="200" t="s">
        <v>488</v>
      </c>
      <c r="B514" s="203" t="s">
        <v>357</v>
      </c>
      <c r="C514" s="202"/>
      <c r="D514" s="201"/>
      <c r="E514" s="212"/>
      <c r="F514" s="199"/>
      <c r="G514" s="199"/>
      <c r="H514" s="216"/>
    </row>
    <row r="515" spans="1:9" ht="12.2" customHeight="1">
      <c r="A515" s="175"/>
      <c r="B515" s="173"/>
      <c r="C515" s="206"/>
      <c r="D515" s="207"/>
      <c r="E515" s="214"/>
      <c r="F515" s="215"/>
      <c r="G515" s="215"/>
      <c r="H515" s="174"/>
    </row>
    <row r="516" spans="1:9" ht="12.2" customHeight="1">
      <c r="A516" s="200" t="s">
        <v>44</v>
      </c>
      <c r="B516" s="203" t="s">
        <v>358</v>
      </c>
      <c r="C516" s="202"/>
      <c r="D516" s="201"/>
      <c r="E516" s="212"/>
      <c r="F516" s="199"/>
      <c r="G516" s="199"/>
      <c r="H516" s="216"/>
    </row>
    <row r="517" spans="1:9" ht="12.2" customHeight="1">
      <c r="A517" s="192"/>
      <c r="B517" s="193"/>
      <c r="C517" s="194"/>
      <c r="D517" s="195"/>
      <c r="E517" s="192"/>
      <c r="F517" s="196"/>
      <c r="G517" s="205"/>
      <c r="H517" s="204"/>
    </row>
    <row r="518" spans="1:9" ht="12.2" customHeight="1">
      <c r="A518" s="192"/>
      <c r="B518" s="193" t="s">
        <v>483</v>
      </c>
      <c r="C518" s="194"/>
      <c r="D518" s="201">
        <v>1</v>
      </c>
      <c r="E518" s="200" t="s">
        <v>49</v>
      </c>
      <c r="F518" s="196"/>
      <c r="G518" s="205"/>
      <c r="H518" s="204"/>
    </row>
    <row r="519" spans="1:9" s="166" customFormat="1" ht="12.2" customHeight="1">
      <c r="A519" s="175"/>
      <c r="B519" s="173"/>
      <c r="C519" s="206"/>
      <c r="D519" s="207"/>
      <c r="E519" s="214"/>
      <c r="F519" s="215"/>
      <c r="G519" s="215"/>
      <c r="H519" s="174"/>
      <c r="I519" s="165"/>
    </row>
    <row r="520" spans="1:9" s="166" customFormat="1" ht="12.2" customHeight="1">
      <c r="A520" s="200"/>
      <c r="B520" s="203" t="s">
        <v>359</v>
      </c>
      <c r="C520" s="202"/>
      <c r="D520" s="201">
        <v>1</v>
      </c>
      <c r="E520" s="212" t="s">
        <v>49</v>
      </c>
      <c r="F520" s="199"/>
      <c r="G520" s="199"/>
      <c r="H520" s="216"/>
      <c r="I520" s="165"/>
    </row>
    <row r="521" spans="1:9" s="166" customFormat="1" ht="12.2" customHeight="1">
      <c r="A521" s="175"/>
      <c r="B521" s="173"/>
      <c r="C521" s="206"/>
      <c r="D521" s="207"/>
      <c r="E521" s="214"/>
      <c r="F521" s="215"/>
      <c r="G521" s="215"/>
      <c r="H521" s="174"/>
      <c r="I521" s="165"/>
    </row>
    <row r="522" spans="1:9" s="166" customFormat="1" ht="12.2" customHeight="1">
      <c r="A522" s="200"/>
      <c r="B522" s="203" t="s">
        <v>57</v>
      </c>
      <c r="C522" s="202"/>
      <c r="D522" s="201"/>
      <c r="E522" s="212"/>
      <c r="F522" s="199"/>
      <c r="G522" s="199"/>
      <c r="H522" s="216"/>
      <c r="I522" s="165"/>
    </row>
    <row r="523" spans="1:9" s="166" customFormat="1" ht="12.2" customHeight="1">
      <c r="A523" s="175"/>
      <c r="B523" s="173"/>
      <c r="C523" s="206"/>
      <c r="D523" s="207"/>
      <c r="E523" s="214"/>
      <c r="F523" s="215"/>
      <c r="G523" s="215"/>
      <c r="H523" s="174"/>
      <c r="I523" s="165"/>
    </row>
    <row r="524" spans="1:9" s="166" customFormat="1" ht="12.2" customHeight="1">
      <c r="A524" s="200"/>
      <c r="B524" s="203"/>
      <c r="C524" s="202"/>
      <c r="D524" s="201"/>
      <c r="E524" s="212"/>
      <c r="F524" s="199"/>
      <c r="G524" s="199"/>
      <c r="H524" s="216"/>
      <c r="I524" s="165"/>
    </row>
    <row r="525" spans="1:9" ht="12.2" customHeight="1">
      <c r="A525" s="175"/>
      <c r="B525" s="173"/>
      <c r="C525" s="206"/>
      <c r="D525" s="207"/>
      <c r="E525" s="214"/>
      <c r="F525" s="215"/>
      <c r="G525" s="215"/>
      <c r="H525" s="174"/>
    </row>
    <row r="526" spans="1:9" ht="12.2" customHeight="1">
      <c r="A526" s="200" t="s">
        <v>489</v>
      </c>
      <c r="B526" s="203" t="s">
        <v>360</v>
      </c>
      <c r="C526" s="202"/>
      <c r="D526" s="201"/>
      <c r="E526" s="212"/>
      <c r="F526" s="199"/>
      <c r="G526" s="199"/>
      <c r="H526" s="216"/>
    </row>
    <row r="527" spans="1:9" ht="12.2" customHeight="1">
      <c r="A527" s="175"/>
      <c r="B527" s="173"/>
      <c r="C527" s="206"/>
      <c r="D527" s="207"/>
      <c r="E527" s="214"/>
      <c r="F527" s="215"/>
      <c r="G527" s="215"/>
      <c r="H527" s="174"/>
    </row>
    <row r="528" spans="1:9" ht="12.2" customHeight="1">
      <c r="A528" s="200" t="s">
        <v>44</v>
      </c>
      <c r="B528" s="203" t="s">
        <v>361</v>
      </c>
      <c r="C528" s="202"/>
      <c r="D528" s="201"/>
      <c r="E528" s="212"/>
      <c r="F528" s="199"/>
      <c r="G528" s="199"/>
      <c r="H528" s="216"/>
    </row>
    <row r="529" spans="1:9" ht="12.2" customHeight="1">
      <c r="A529" s="175"/>
      <c r="B529" s="173"/>
      <c r="C529" s="206"/>
      <c r="D529" s="207"/>
      <c r="E529" s="214"/>
      <c r="F529" s="215"/>
      <c r="G529" s="215"/>
      <c r="H529" s="174"/>
    </row>
    <row r="530" spans="1:9" ht="12.2" customHeight="1">
      <c r="A530" s="200"/>
      <c r="B530" s="203" t="s">
        <v>459</v>
      </c>
      <c r="C530" s="202"/>
      <c r="D530" s="201">
        <v>1</v>
      </c>
      <c r="E530" s="212" t="s">
        <v>49</v>
      </c>
      <c r="F530" s="199"/>
      <c r="G530" s="199"/>
      <c r="H530" s="216"/>
    </row>
    <row r="531" spans="1:9" ht="12.2" customHeight="1">
      <c r="A531" s="175"/>
      <c r="B531" s="173"/>
      <c r="C531" s="206"/>
      <c r="D531" s="207"/>
      <c r="E531" s="214"/>
      <c r="F531" s="215"/>
      <c r="G531" s="215"/>
      <c r="H531" s="174"/>
    </row>
    <row r="532" spans="1:9" ht="12.2" customHeight="1">
      <c r="A532" s="200"/>
      <c r="B532" s="203"/>
      <c r="C532" s="202"/>
      <c r="D532" s="201"/>
      <c r="E532" s="212"/>
      <c r="F532" s="199"/>
      <c r="G532" s="199"/>
      <c r="H532" s="216"/>
    </row>
    <row r="533" spans="1:9" ht="12.2" customHeight="1">
      <c r="A533" s="175"/>
      <c r="B533" s="173"/>
      <c r="C533" s="206"/>
      <c r="D533" s="207"/>
      <c r="E533" s="214"/>
      <c r="F533" s="215"/>
      <c r="G533" s="215"/>
      <c r="H533" s="174"/>
    </row>
    <row r="534" spans="1:9" ht="12.2" customHeight="1">
      <c r="A534" s="200" t="s">
        <v>165</v>
      </c>
      <c r="B534" s="203" t="s">
        <v>362</v>
      </c>
      <c r="C534" s="202"/>
      <c r="D534" s="201"/>
      <c r="E534" s="212"/>
      <c r="F534" s="199"/>
      <c r="G534" s="199"/>
      <c r="H534" s="216"/>
    </row>
    <row r="535" spans="1:9" ht="12.2" customHeight="1">
      <c r="A535" s="175"/>
      <c r="B535" s="173"/>
      <c r="C535" s="206"/>
      <c r="D535" s="207"/>
      <c r="E535" s="214"/>
      <c r="F535" s="215"/>
      <c r="G535" s="215"/>
      <c r="H535" s="174"/>
    </row>
    <row r="536" spans="1:9" ht="12.2" customHeight="1">
      <c r="A536" s="200"/>
      <c r="B536" s="203" t="s">
        <v>363</v>
      </c>
      <c r="C536" s="202" t="s">
        <v>364</v>
      </c>
      <c r="D536" s="201">
        <v>56</v>
      </c>
      <c r="E536" s="212" t="s">
        <v>365</v>
      </c>
      <c r="F536" s="199"/>
      <c r="G536" s="199"/>
      <c r="H536" s="216"/>
    </row>
    <row r="537" spans="1:9" ht="12.2" customHeight="1">
      <c r="A537" s="175"/>
      <c r="B537" s="173"/>
      <c r="C537" s="206"/>
      <c r="D537" s="207"/>
      <c r="E537" s="214"/>
      <c r="F537" s="215"/>
      <c r="G537" s="215"/>
      <c r="H537" s="174"/>
    </row>
    <row r="538" spans="1:9" ht="12.2" customHeight="1">
      <c r="A538" s="200"/>
      <c r="B538" s="203" t="s">
        <v>459</v>
      </c>
      <c r="C538" s="202"/>
      <c r="D538" s="201">
        <v>1</v>
      </c>
      <c r="E538" s="212" t="s">
        <v>49</v>
      </c>
      <c r="F538" s="199"/>
      <c r="G538" s="199"/>
      <c r="H538" s="216"/>
    </row>
    <row r="539" spans="1:9" s="166" customFormat="1" ht="12.2" customHeight="1">
      <c r="A539" s="175"/>
      <c r="B539" s="173"/>
      <c r="C539" s="206"/>
      <c r="D539" s="207"/>
      <c r="E539" s="214"/>
      <c r="F539" s="215"/>
      <c r="G539" s="215"/>
      <c r="H539" s="174"/>
      <c r="I539" s="165"/>
    </row>
    <row r="540" spans="1:9" s="166" customFormat="1" ht="12.2" customHeight="1">
      <c r="A540" s="200"/>
      <c r="B540" s="203" t="s">
        <v>57</v>
      </c>
      <c r="C540" s="202"/>
      <c r="D540" s="201"/>
      <c r="E540" s="212"/>
      <c r="F540" s="199"/>
      <c r="G540" s="199"/>
      <c r="H540" s="216"/>
      <c r="I540" s="165"/>
    </row>
    <row r="541" spans="1:9" s="166" customFormat="1" ht="12.2" customHeight="1">
      <c r="A541" s="175"/>
      <c r="B541" s="173"/>
      <c r="C541" s="206"/>
      <c r="D541" s="207"/>
      <c r="E541" s="214"/>
      <c r="F541" s="215"/>
      <c r="G541" s="215"/>
      <c r="H541" s="174"/>
      <c r="I541" s="165"/>
    </row>
    <row r="542" spans="1:9" s="166" customFormat="1" ht="12.2" customHeight="1">
      <c r="A542" s="200"/>
      <c r="B542" s="203"/>
      <c r="C542" s="202"/>
      <c r="D542" s="201"/>
      <c r="E542" s="212"/>
      <c r="F542" s="199"/>
      <c r="G542" s="199"/>
      <c r="H542" s="216"/>
      <c r="I542" s="165"/>
    </row>
    <row r="543" spans="1:9" ht="12.2" customHeight="1">
      <c r="A543" s="175"/>
      <c r="B543" s="173"/>
      <c r="C543" s="206"/>
      <c r="D543" s="207"/>
      <c r="E543" s="214"/>
      <c r="F543" s="215"/>
      <c r="G543" s="215"/>
      <c r="H543" s="174"/>
    </row>
    <row r="544" spans="1:9" ht="12.2" customHeight="1">
      <c r="A544" s="200" t="s">
        <v>251</v>
      </c>
      <c r="B544" s="203" t="s">
        <v>250</v>
      </c>
      <c r="C544" s="202"/>
      <c r="D544" s="201"/>
      <c r="E544" s="212"/>
      <c r="F544" s="199"/>
      <c r="G544" s="199"/>
      <c r="H544" s="216"/>
    </row>
    <row r="545" spans="1:8" ht="12.2" customHeight="1">
      <c r="A545" s="175"/>
      <c r="B545" s="173"/>
      <c r="C545" s="206"/>
      <c r="D545" s="207"/>
      <c r="E545" s="214"/>
      <c r="F545" s="215"/>
      <c r="G545" s="215"/>
      <c r="H545" s="174"/>
    </row>
    <row r="546" spans="1:8" ht="12.2" customHeight="1">
      <c r="A546" s="200" t="s">
        <v>42</v>
      </c>
      <c r="B546" s="203" t="s">
        <v>43</v>
      </c>
      <c r="C546" s="202"/>
      <c r="D546" s="201"/>
      <c r="E546" s="212"/>
      <c r="F546" s="199"/>
      <c r="G546" s="199"/>
      <c r="H546" s="216"/>
    </row>
    <row r="547" spans="1:8" ht="12.2" customHeight="1">
      <c r="A547" s="175"/>
      <c r="B547" s="173"/>
      <c r="C547" s="206"/>
      <c r="D547" s="207"/>
      <c r="E547" s="214"/>
      <c r="F547" s="215"/>
      <c r="G547" s="215"/>
      <c r="H547" s="174"/>
    </row>
    <row r="548" spans="1:8" ht="12.2" customHeight="1">
      <c r="A548" s="200" t="s">
        <v>44</v>
      </c>
      <c r="B548" s="203" t="s">
        <v>45</v>
      </c>
      <c r="C548" s="202"/>
      <c r="D548" s="201"/>
      <c r="E548" s="212"/>
      <c r="F548" s="199"/>
      <c r="G548" s="199"/>
      <c r="H548" s="216"/>
    </row>
    <row r="549" spans="1:8" ht="12.2" customHeight="1">
      <c r="A549" s="175"/>
      <c r="B549" s="173"/>
      <c r="C549" s="206" t="s">
        <v>297</v>
      </c>
      <c r="D549" s="207"/>
      <c r="E549" s="214"/>
      <c r="F549" s="215"/>
      <c r="G549" s="215"/>
      <c r="H549" s="174"/>
    </row>
    <row r="550" spans="1:8" ht="12.2" customHeight="1">
      <c r="A550" s="200"/>
      <c r="B550" s="203" t="s">
        <v>296</v>
      </c>
      <c r="C550" s="202" t="s">
        <v>298</v>
      </c>
      <c r="D550" s="201">
        <v>5</v>
      </c>
      <c r="E550" s="212" t="s">
        <v>47</v>
      </c>
      <c r="F550" s="199"/>
      <c r="G550" s="199"/>
      <c r="H550" s="216"/>
    </row>
    <row r="551" spans="1:8" ht="12.2" customHeight="1">
      <c r="A551" s="175"/>
      <c r="B551" s="173"/>
      <c r="C551" s="206" t="s">
        <v>299</v>
      </c>
      <c r="D551" s="207"/>
      <c r="E551" s="214"/>
      <c r="F551" s="215"/>
      <c r="G551" s="215"/>
      <c r="H551" s="174"/>
    </row>
    <row r="552" spans="1:8" ht="12.2" customHeight="1">
      <c r="A552" s="200"/>
      <c r="B552" s="203" t="s">
        <v>296</v>
      </c>
      <c r="C552" s="202" t="s">
        <v>304</v>
      </c>
      <c r="D552" s="201">
        <v>1</v>
      </c>
      <c r="E552" s="212" t="s">
        <v>47</v>
      </c>
      <c r="F552" s="199"/>
      <c r="G552" s="199"/>
      <c r="H552" s="216"/>
    </row>
    <row r="553" spans="1:8" ht="12.2" customHeight="1">
      <c r="A553" s="175"/>
      <c r="B553" s="173"/>
      <c r="C553" s="206" t="s">
        <v>300</v>
      </c>
      <c r="D553" s="207"/>
      <c r="E553" s="214"/>
      <c r="F553" s="215"/>
      <c r="G553" s="215"/>
      <c r="H553" s="174"/>
    </row>
    <row r="554" spans="1:8" ht="12.2" customHeight="1">
      <c r="A554" s="200"/>
      <c r="B554" s="203" t="s">
        <v>296</v>
      </c>
      <c r="C554" s="202" t="s">
        <v>305</v>
      </c>
      <c r="D554" s="201">
        <v>1</v>
      </c>
      <c r="E554" s="212" t="s">
        <v>47</v>
      </c>
      <c r="F554" s="199"/>
      <c r="G554" s="199"/>
      <c r="H554" s="216"/>
    </row>
    <row r="555" spans="1:8" ht="12.2" customHeight="1">
      <c r="A555" s="175"/>
      <c r="B555" s="173"/>
      <c r="C555" s="206" t="s">
        <v>301</v>
      </c>
      <c r="D555" s="207"/>
      <c r="E555" s="214"/>
      <c r="F555" s="215"/>
      <c r="G555" s="215"/>
      <c r="H555" s="174"/>
    </row>
    <row r="556" spans="1:8" ht="12.2" customHeight="1">
      <c r="A556" s="200"/>
      <c r="B556" s="203" t="s">
        <v>296</v>
      </c>
      <c r="C556" s="202" t="s">
        <v>306</v>
      </c>
      <c r="D556" s="201">
        <v>1</v>
      </c>
      <c r="E556" s="212" t="s">
        <v>47</v>
      </c>
      <c r="F556" s="199"/>
      <c r="G556" s="199"/>
      <c r="H556" s="216"/>
    </row>
    <row r="557" spans="1:8" ht="12.2" customHeight="1">
      <c r="A557" s="175"/>
      <c r="B557" s="173"/>
      <c r="C557" s="206" t="s">
        <v>302</v>
      </c>
      <c r="D557" s="207"/>
      <c r="E557" s="214"/>
      <c r="F557" s="215"/>
      <c r="G557" s="215"/>
      <c r="H557" s="174"/>
    </row>
    <row r="558" spans="1:8" ht="12.2" customHeight="1">
      <c r="A558" s="200"/>
      <c r="B558" s="203" t="s">
        <v>296</v>
      </c>
      <c r="C558" s="202" t="s">
        <v>307</v>
      </c>
      <c r="D558" s="201">
        <v>1</v>
      </c>
      <c r="E558" s="212" t="s">
        <v>47</v>
      </c>
      <c r="F558" s="199"/>
      <c r="G558" s="199"/>
      <c r="H558" s="216"/>
    </row>
    <row r="559" spans="1:8" ht="12.2" customHeight="1">
      <c r="A559" s="175"/>
      <c r="B559" s="173"/>
      <c r="C559" s="206" t="s">
        <v>303</v>
      </c>
      <c r="D559" s="207"/>
      <c r="E559" s="214"/>
      <c r="F559" s="215"/>
      <c r="G559" s="215"/>
      <c r="H559" s="174"/>
    </row>
    <row r="560" spans="1:8" ht="12.2" customHeight="1">
      <c r="A560" s="200"/>
      <c r="B560" s="203" t="s">
        <v>296</v>
      </c>
      <c r="C560" s="202" t="s">
        <v>308</v>
      </c>
      <c r="D560" s="201">
        <v>1</v>
      </c>
      <c r="E560" s="212" t="s">
        <v>47</v>
      </c>
      <c r="F560" s="199"/>
      <c r="G560" s="199"/>
      <c r="H560" s="216"/>
    </row>
    <row r="561" spans="1:9" ht="12.2" customHeight="1">
      <c r="A561" s="175"/>
      <c r="B561" s="173"/>
      <c r="C561" s="206"/>
      <c r="D561" s="207"/>
      <c r="E561" s="214"/>
      <c r="F561" s="215"/>
      <c r="G561" s="215"/>
      <c r="H561" s="174"/>
    </row>
    <row r="562" spans="1:9" ht="12.2" customHeight="1">
      <c r="A562" s="200"/>
      <c r="B562" s="203" t="s">
        <v>48</v>
      </c>
      <c r="C562" s="202"/>
      <c r="D562" s="201">
        <v>1</v>
      </c>
      <c r="E562" s="212" t="s">
        <v>49</v>
      </c>
      <c r="F562" s="199"/>
      <c r="G562" s="199"/>
      <c r="H562" s="216"/>
    </row>
    <row r="563" spans="1:9" ht="12.2" customHeight="1">
      <c r="A563" s="175"/>
      <c r="B563" s="173"/>
      <c r="C563" s="206"/>
      <c r="D563" s="207"/>
      <c r="E563" s="214"/>
      <c r="F563" s="215"/>
      <c r="G563" s="215"/>
      <c r="H563" s="174"/>
    </row>
    <row r="564" spans="1:9" ht="12.2" customHeight="1">
      <c r="A564" s="200"/>
      <c r="B564" s="203" t="s">
        <v>153</v>
      </c>
      <c r="C564" s="202"/>
      <c r="D564" s="201">
        <v>1</v>
      </c>
      <c r="E564" s="212" t="s">
        <v>49</v>
      </c>
      <c r="F564" s="199"/>
      <c r="G564" s="199"/>
      <c r="H564" s="216"/>
    </row>
    <row r="565" spans="1:9" ht="12.2" customHeight="1">
      <c r="A565" s="175"/>
      <c r="B565" s="173"/>
      <c r="C565" s="206"/>
      <c r="D565" s="207"/>
      <c r="E565" s="214"/>
      <c r="F565" s="215"/>
      <c r="G565" s="215"/>
      <c r="H565" s="174"/>
    </row>
    <row r="566" spans="1:9" ht="12.2" customHeight="1">
      <c r="A566" s="200"/>
      <c r="B566" s="203" t="s">
        <v>137</v>
      </c>
      <c r="C566" s="202"/>
      <c r="D566" s="201">
        <v>1</v>
      </c>
      <c r="E566" s="212" t="s">
        <v>49</v>
      </c>
      <c r="F566" s="199"/>
      <c r="G566" s="199"/>
      <c r="H566" s="216"/>
    </row>
    <row r="567" spans="1:9" ht="12.2" customHeight="1">
      <c r="A567" s="175"/>
      <c r="B567" s="173"/>
      <c r="C567" s="206"/>
      <c r="D567" s="207"/>
      <c r="E567" s="214"/>
      <c r="F567" s="215"/>
      <c r="G567" s="215"/>
      <c r="H567" s="174"/>
    </row>
    <row r="568" spans="1:9" ht="12.2" customHeight="1">
      <c r="A568" s="200"/>
      <c r="B568" s="203" t="s">
        <v>9</v>
      </c>
      <c r="C568" s="202"/>
      <c r="D568" s="201"/>
      <c r="E568" s="212"/>
      <c r="F568" s="199"/>
      <c r="G568" s="199"/>
      <c r="H568" s="216"/>
    </row>
    <row r="569" spans="1:9" ht="12.2" customHeight="1">
      <c r="A569" s="175"/>
      <c r="B569" s="173"/>
      <c r="C569" s="206"/>
      <c r="D569" s="207"/>
      <c r="E569" s="214"/>
      <c r="F569" s="215"/>
      <c r="G569" s="215"/>
      <c r="H569" s="174"/>
    </row>
    <row r="570" spans="1:9" ht="12.2" customHeight="1">
      <c r="A570" s="200"/>
      <c r="B570" s="203"/>
      <c r="C570" s="202"/>
      <c r="D570" s="201"/>
      <c r="E570" s="212"/>
      <c r="F570" s="199"/>
      <c r="G570" s="199"/>
      <c r="H570" s="216"/>
      <c r="I570" s="164"/>
    </row>
    <row r="571" spans="1:9" ht="12.2" customHeight="1">
      <c r="A571" s="175"/>
      <c r="B571" s="173"/>
      <c r="C571" s="206"/>
      <c r="D571" s="207"/>
      <c r="E571" s="214"/>
      <c r="F571" s="215"/>
      <c r="G571" s="215"/>
      <c r="H571" s="174"/>
    </row>
    <row r="572" spans="1:9" ht="12.2" customHeight="1">
      <c r="A572" s="200" t="s">
        <v>165</v>
      </c>
      <c r="B572" s="203" t="s">
        <v>74</v>
      </c>
      <c r="C572" s="202"/>
      <c r="D572" s="201"/>
      <c r="E572" s="212"/>
      <c r="F572" s="199"/>
      <c r="G572" s="199"/>
      <c r="H572" s="216"/>
    </row>
    <row r="573" spans="1:9" ht="12.2" customHeight="1">
      <c r="A573" s="175"/>
      <c r="B573" s="173"/>
      <c r="C573" s="206"/>
      <c r="D573" s="207"/>
      <c r="E573" s="214"/>
      <c r="F573" s="215"/>
      <c r="G573" s="215"/>
      <c r="H573" s="174"/>
    </row>
    <row r="574" spans="1:9" ht="12.2" customHeight="1">
      <c r="A574" s="200"/>
      <c r="B574" s="203" t="s">
        <v>114</v>
      </c>
      <c r="C574" s="202"/>
      <c r="D574" s="201"/>
      <c r="E574" s="212"/>
      <c r="F574" s="199"/>
      <c r="G574" s="199"/>
      <c r="H574" s="216"/>
      <c r="I574" s="164"/>
    </row>
    <row r="575" spans="1:9" ht="12.2" customHeight="1">
      <c r="A575" s="175"/>
      <c r="B575" s="173" t="s">
        <v>111</v>
      </c>
      <c r="C575" s="206"/>
      <c r="D575" s="207"/>
      <c r="E575" s="214"/>
      <c r="F575" s="215"/>
      <c r="G575" s="215"/>
      <c r="H575" s="174"/>
    </row>
    <row r="576" spans="1:9" ht="12.2" customHeight="1">
      <c r="A576" s="200"/>
      <c r="B576" s="203" t="s">
        <v>460</v>
      </c>
      <c r="C576" s="202" t="s">
        <v>112</v>
      </c>
      <c r="D576" s="201">
        <v>88</v>
      </c>
      <c r="E576" s="212" t="s">
        <v>80</v>
      </c>
      <c r="F576" s="199"/>
      <c r="G576" s="199"/>
      <c r="H576" s="216"/>
    </row>
    <row r="577" spans="1:9" ht="12.2" customHeight="1">
      <c r="A577" s="175"/>
      <c r="B577" s="173" t="s">
        <v>111</v>
      </c>
      <c r="C577" s="206"/>
      <c r="D577" s="207"/>
      <c r="E577" s="214"/>
      <c r="F577" s="215"/>
      <c r="G577" s="215"/>
      <c r="H577" s="174"/>
    </row>
    <row r="578" spans="1:9" ht="12.2" customHeight="1">
      <c r="A578" s="200"/>
      <c r="B578" s="203" t="s">
        <v>460</v>
      </c>
      <c r="C578" s="202" t="s">
        <v>115</v>
      </c>
      <c r="D578" s="201">
        <v>13</v>
      </c>
      <c r="E578" s="212" t="s">
        <v>80</v>
      </c>
      <c r="F578" s="199"/>
      <c r="G578" s="199"/>
      <c r="H578" s="216"/>
    </row>
    <row r="579" spans="1:9" ht="12.2" customHeight="1">
      <c r="A579" s="175"/>
      <c r="B579" s="173" t="s">
        <v>111</v>
      </c>
      <c r="C579" s="206"/>
      <c r="D579" s="207"/>
      <c r="E579" s="214"/>
      <c r="F579" s="215"/>
      <c r="G579" s="215"/>
      <c r="H579" s="174"/>
      <c r="I579" s="169"/>
    </row>
    <row r="580" spans="1:9" ht="12.2" customHeight="1">
      <c r="A580" s="200"/>
      <c r="B580" s="203" t="s">
        <v>461</v>
      </c>
      <c r="C580" s="202" t="s">
        <v>116</v>
      </c>
      <c r="D580" s="201">
        <v>88</v>
      </c>
      <c r="E580" s="212" t="s">
        <v>80</v>
      </c>
      <c r="F580" s="199"/>
      <c r="G580" s="199"/>
      <c r="H580" s="216"/>
      <c r="I580" s="169"/>
    </row>
    <row r="581" spans="1:9" ht="12.2" customHeight="1">
      <c r="A581" s="175"/>
      <c r="B581" s="173" t="s">
        <v>111</v>
      </c>
      <c r="C581" s="206"/>
      <c r="D581" s="207"/>
      <c r="E581" s="214"/>
      <c r="F581" s="215"/>
      <c r="G581" s="215"/>
      <c r="H581" s="174"/>
      <c r="I581" s="169"/>
    </row>
    <row r="582" spans="1:9" ht="12.2" customHeight="1">
      <c r="A582" s="200"/>
      <c r="B582" s="203" t="s">
        <v>461</v>
      </c>
      <c r="C582" s="202" t="s">
        <v>113</v>
      </c>
      <c r="D582" s="201">
        <v>13</v>
      </c>
      <c r="E582" s="212" t="s">
        <v>80</v>
      </c>
      <c r="F582" s="199"/>
      <c r="G582" s="199"/>
      <c r="H582" s="216"/>
      <c r="I582" s="169"/>
    </row>
    <row r="583" spans="1:9" ht="12.2" customHeight="1">
      <c r="A583" s="175"/>
      <c r="B583" s="173"/>
      <c r="C583" s="206" t="s">
        <v>314</v>
      </c>
      <c r="D583" s="207"/>
      <c r="E583" s="214"/>
      <c r="F583" s="215"/>
      <c r="G583" s="215"/>
      <c r="H583" s="174"/>
      <c r="I583" s="169"/>
    </row>
    <row r="584" spans="1:9" ht="12.2" customHeight="1">
      <c r="A584" s="200"/>
      <c r="B584" s="203" t="s">
        <v>313</v>
      </c>
      <c r="C584" s="202" t="s">
        <v>315</v>
      </c>
      <c r="D584" s="201">
        <v>101</v>
      </c>
      <c r="E584" s="212" t="s">
        <v>80</v>
      </c>
      <c r="F584" s="199"/>
      <c r="G584" s="199"/>
      <c r="H584" s="216"/>
      <c r="I584" s="170"/>
    </row>
    <row r="585" spans="1:9" ht="12.2" customHeight="1">
      <c r="A585" s="175"/>
      <c r="B585" s="173"/>
      <c r="C585" s="206" t="s">
        <v>326</v>
      </c>
      <c r="D585" s="207"/>
      <c r="E585" s="214"/>
      <c r="F585" s="215"/>
      <c r="G585" s="215"/>
      <c r="H585" s="174"/>
      <c r="I585" s="169"/>
    </row>
    <row r="586" spans="1:9" ht="12.2" customHeight="1">
      <c r="A586" s="200"/>
      <c r="B586" s="203" t="s">
        <v>325</v>
      </c>
      <c r="C586" s="202" t="s">
        <v>327</v>
      </c>
      <c r="D586" s="201">
        <v>29</v>
      </c>
      <c r="E586" s="212" t="s">
        <v>80</v>
      </c>
      <c r="F586" s="199"/>
      <c r="G586" s="199"/>
      <c r="H586" s="216"/>
      <c r="I586" s="170"/>
    </row>
    <row r="587" spans="1:9" ht="12.2" customHeight="1">
      <c r="A587" s="175"/>
      <c r="B587" s="173"/>
      <c r="C587" s="206" t="s">
        <v>454</v>
      </c>
      <c r="D587" s="207"/>
      <c r="E587" s="214"/>
      <c r="F587" s="215"/>
      <c r="G587" s="215"/>
      <c r="H587" s="174"/>
      <c r="I587" s="169"/>
    </row>
    <row r="588" spans="1:9" ht="12.2" customHeight="1">
      <c r="A588" s="200"/>
      <c r="B588" s="203" t="s">
        <v>325</v>
      </c>
      <c r="C588" s="202" t="s">
        <v>327</v>
      </c>
      <c r="D588" s="201">
        <v>10</v>
      </c>
      <c r="E588" s="212" t="s">
        <v>80</v>
      </c>
      <c r="F588" s="199"/>
      <c r="G588" s="199"/>
      <c r="H588" s="216"/>
      <c r="I588" s="170"/>
    </row>
    <row r="589" spans="1:9" ht="12.2" customHeight="1">
      <c r="A589" s="175"/>
      <c r="B589" s="173"/>
      <c r="C589" s="206"/>
      <c r="D589" s="207"/>
      <c r="E589" s="214"/>
      <c r="F589" s="215"/>
      <c r="G589" s="215"/>
      <c r="H589" s="174"/>
      <c r="I589" s="169"/>
    </row>
    <row r="590" spans="1:9" ht="12.2" customHeight="1">
      <c r="A590" s="200"/>
      <c r="B590" s="203" t="s">
        <v>455</v>
      </c>
      <c r="C590" s="202" t="s">
        <v>456</v>
      </c>
      <c r="D590" s="201">
        <v>10</v>
      </c>
      <c r="E590" s="212" t="s">
        <v>80</v>
      </c>
      <c r="F590" s="199"/>
      <c r="G590" s="199"/>
      <c r="H590" s="216"/>
      <c r="I590" s="170"/>
    </row>
    <row r="591" spans="1:9" ht="12.2" customHeight="1">
      <c r="A591" s="175"/>
      <c r="B591" s="173"/>
      <c r="C591" s="206"/>
      <c r="D591" s="207"/>
      <c r="E591" s="214"/>
      <c r="F591" s="215"/>
      <c r="G591" s="215"/>
      <c r="H591" s="174"/>
    </row>
    <row r="592" spans="1:9" ht="12.2" customHeight="1">
      <c r="A592" s="200"/>
      <c r="B592" s="203" t="s">
        <v>108</v>
      </c>
      <c r="C592" s="202"/>
      <c r="D592" s="201"/>
      <c r="E592" s="212"/>
      <c r="F592" s="199"/>
      <c r="G592" s="199"/>
      <c r="H592" s="216"/>
    </row>
    <row r="593" spans="1:9" ht="12.2" customHeight="1">
      <c r="A593" s="175"/>
      <c r="B593" s="173" t="s">
        <v>150</v>
      </c>
      <c r="C593" s="206" t="s">
        <v>110</v>
      </c>
      <c r="D593" s="207"/>
      <c r="E593" s="214"/>
      <c r="F593" s="215"/>
      <c r="G593" s="215"/>
      <c r="H593" s="174"/>
      <c r="I593" s="168"/>
    </row>
    <row r="594" spans="1:9" ht="12.2" customHeight="1">
      <c r="A594" s="200"/>
      <c r="B594" s="203" t="s">
        <v>109</v>
      </c>
      <c r="C594" s="202" t="s">
        <v>92</v>
      </c>
      <c r="D594" s="201">
        <v>44</v>
      </c>
      <c r="E594" s="212" t="s">
        <v>80</v>
      </c>
      <c r="F594" s="199"/>
      <c r="G594" s="199"/>
      <c r="H594" s="216"/>
      <c r="I594" s="168"/>
    </row>
    <row r="595" spans="1:9" ht="12.2" customHeight="1">
      <c r="A595" s="175"/>
      <c r="B595" s="173" t="s">
        <v>150</v>
      </c>
      <c r="C595" s="206" t="s">
        <v>110</v>
      </c>
      <c r="D595" s="207"/>
      <c r="E595" s="214"/>
      <c r="F595" s="215"/>
      <c r="G595" s="215"/>
      <c r="H595" s="174"/>
    </row>
    <row r="596" spans="1:9" ht="12.2" customHeight="1">
      <c r="A596" s="200"/>
      <c r="B596" s="203" t="s">
        <v>109</v>
      </c>
      <c r="C596" s="202" t="s">
        <v>316</v>
      </c>
      <c r="D596" s="201">
        <v>26</v>
      </c>
      <c r="E596" s="212" t="s">
        <v>80</v>
      </c>
      <c r="F596" s="199"/>
      <c r="G596" s="199"/>
      <c r="H596" s="216"/>
      <c r="I596" s="164"/>
    </row>
    <row r="597" spans="1:9" ht="12.2" customHeight="1">
      <c r="A597" s="175"/>
      <c r="B597" s="173"/>
      <c r="C597" s="206"/>
      <c r="D597" s="207"/>
      <c r="E597" s="214"/>
      <c r="F597" s="215"/>
      <c r="G597" s="215"/>
      <c r="H597" s="174"/>
    </row>
    <row r="598" spans="1:9" ht="12.2" customHeight="1">
      <c r="A598" s="200"/>
      <c r="B598" s="203" t="s">
        <v>86</v>
      </c>
      <c r="C598" s="202"/>
      <c r="D598" s="201">
        <v>1</v>
      </c>
      <c r="E598" s="212" t="s">
        <v>49</v>
      </c>
      <c r="F598" s="199"/>
      <c r="G598" s="199"/>
      <c r="H598" s="216"/>
    </row>
    <row r="599" spans="1:9" ht="12.2" customHeight="1">
      <c r="A599" s="175"/>
      <c r="B599" s="173"/>
      <c r="C599" s="206"/>
      <c r="D599" s="207"/>
      <c r="E599" s="214"/>
      <c r="F599" s="215"/>
      <c r="G599" s="215"/>
      <c r="H599" s="174"/>
    </row>
    <row r="600" spans="1:9" ht="12.2" customHeight="1">
      <c r="A600" s="200"/>
      <c r="B600" s="203" t="s">
        <v>374</v>
      </c>
      <c r="C600" s="202"/>
      <c r="D600" s="201">
        <v>1</v>
      </c>
      <c r="E600" s="212" t="s">
        <v>49</v>
      </c>
      <c r="F600" s="199"/>
      <c r="G600" s="199"/>
      <c r="H600" s="216"/>
    </row>
    <row r="601" spans="1:9" ht="12.2" customHeight="1">
      <c r="A601" s="175"/>
      <c r="B601" s="173"/>
      <c r="C601" s="206"/>
      <c r="D601" s="207"/>
      <c r="E601" s="214"/>
      <c r="F601" s="215"/>
      <c r="G601" s="215"/>
      <c r="H601" s="174"/>
    </row>
    <row r="602" spans="1:9" ht="12.2" customHeight="1">
      <c r="A602" s="200"/>
      <c r="B602" s="203" t="s">
        <v>264</v>
      </c>
      <c r="C602" s="202"/>
      <c r="D602" s="201">
        <v>1</v>
      </c>
      <c r="E602" s="212" t="s">
        <v>49</v>
      </c>
      <c r="F602" s="199"/>
      <c r="G602" s="199"/>
      <c r="H602" s="216"/>
    </row>
    <row r="603" spans="1:9" ht="12.2" customHeight="1">
      <c r="A603" s="175"/>
      <c r="B603" s="173"/>
      <c r="C603" s="206"/>
      <c r="D603" s="207"/>
      <c r="E603" s="214"/>
      <c r="F603" s="215"/>
      <c r="G603" s="215"/>
      <c r="H603" s="174"/>
    </row>
    <row r="604" spans="1:9" ht="12.2" customHeight="1">
      <c r="A604" s="200"/>
      <c r="B604" s="203" t="s">
        <v>9</v>
      </c>
      <c r="C604" s="202"/>
      <c r="D604" s="201"/>
      <c r="E604" s="212"/>
      <c r="F604" s="199"/>
      <c r="G604" s="199"/>
      <c r="H604" s="216"/>
    </row>
    <row r="605" spans="1:9" ht="12.2" customHeight="1">
      <c r="A605" s="175"/>
      <c r="B605" s="173"/>
      <c r="C605" s="206"/>
      <c r="D605" s="207"/>
      <c r="E605" s="214"/>
      <c r="F605" s="215"/>
      <c r="G605" s="215"/>
      <c r="H605" s="174"/>
    </row>
    <row r="606" spans="1:9" ht="12.2" customHeight="1">
      <c r="A606" s="200"/>
      <c r="B606" s="203"/>
      <c r="C606" s="202"/>
      <c r="D606" s="201"/>
      <c r="E606" s="212"/>
      <c r="F606" s="199"/>
      <c r="G606" s="199"/>
      <c r="H606" s="216"/>
      <c r="I606" s="164"/>
    </row>
    <row r="607" spans="1:9" ht="12.2" customHeight="1">
      <c r="A607" s="175"/>
      <c r="B607" s="173"/>
      <c r="C607" s="206"/>
      <c r="D607" s="207"/>
      <c r="E607" s="214"/>
      <c r="F607" s="215"/>
      <c r="G607" s="215"/>
      <c r="H607" s="174"/>
    </row>
    <row r="608" spans="1:9" ht="12.2" customHeight="1">
      <c r="A608" s="200" t="s">
        <v>53</v>
      </c>
      <c r="B608" s="203" t="s">
        <v>54</v>
      </c>
      <c r="C608" s="202"/>
      <c r="D608" s="201"/>
      <c r="E608" s="212"/>
      <c r="F608" s="199"/>
      <c r="G608" s="199"/>
      <c r="H608" s="216"/>
    </row>
    <row r="609" spans="1:9" ht="12.2" customHeight="1">
      <c r="A609" s="175"/>
      <c r="B609" s="173"/>
      <c r="C609" s="206"/>
      <c r="D609" s="207"/>
      <c r="E609" s="214"/>
      <c r="F609" s="215"/>
      <c r="G609" s="215"/>
      <c r="H609" s="174"/>
      <c r="I609" s="165"/>
    </row>
    <row r="610" spans="1:9" ht="12.2" customHeight="1">
      <c r="A610" s="200" t="s">
        <v>44</v>
      </c>
      <c r="B610" s="203" t="s">
        <v>45</v>
      </c>
      <c r="C610" s="202"/>
      <c r="D610" s="201"/>
      <c r="E610" s="212"/>
      <c r="F610" s="199"/>
      <c r="G610" s="199"/>
      <c r="H610" s="216"/>
      <c r="I610" s="165"/>
    </row>
    <row r="611" spans="1:9" s="166" customFormat="1" ht="12.2" customHeight="1">
      <c r="A611" s="175"/>
      <c r="B611" s="173"/>
      <c r="C611" s="206" t="s">
        <v>309</v>
      </c>
      <c r="D611" s="207"/>
      <c r="E611" s="214"/>
      <c r="F611" s="215"/>
      <c r="G611" s="215"/>
      <c r="H611" s="174"/>
      <c r="I611" s="165"/>
    </row>
    <row r="612" spans="1:9" s="166" customFormat="1" ht="12.2" customHeight="1">
      <c r="A612" s="200"/>
      <c r="B612" s="203" t="s">
        <v>144</v>
      </c>
      <c r="C612" s="202" t="s">
        <v>310</v>
      </c>
      <c r="D612" s="201">
        <v>9</v>
      </c>
      <c r="E612" s="212" t="s">
        <v>47</v>
      </c>
      <c r="F612" s="199"/>
      <c r="G612" s="199"/>
      <c r="H612" s="216"/>
      <c r="I612" s="167"/>
    </row>
    <row r="613" spans="1:9" s="166" customFormat="1" ht="12.2" customHeight="1">
      <c r="A613" s="175"/>
      <c r="B613" s="173"/>
      <c r="C613" s="206" t="s">
        <v>311</v>
      </c>
      <c r="D613" s="207"/>
      <c r="E613" s="214"/>
      <c r="F613" s="215"/>
      <c r="G613" s="215"/>
      <c r="H613" s="174"/>
      <c r="I613" s="165"/>
    </row>
    <row r="614" spans="1:9" s="166" customFormat="1" ht="12.2" customHeight="1">
      <c r="A614" s="200"/>
      <c r="B614" s="203" t="s">
        <v>144</v>
      </c>
      <c r="C614" s="202" t="s">
        <v>312</v>
      </c>
      <c r="D614" s="201">
        <v>1</v>
      </c>
      <c r="E614" s="212" t="s">
        <v>47</v>
      </c>
      <c r="F614" s="199"/>
      <c r="G614" s="199"/>
      <c r="H614" s="216"/>
      <c r="I614" s="165"/>
    </row>
    <row r="615" spans="1:9" ht="12.2" customHeight="1">
      <c r="A615" s="175"/>
      <c r="B615" s="173"/>
      <c r="C615" s="206"/>
      <c r="D615" s="207"/>
      <c r="E615" s="214"/>
      <c r="F615" s="215"/>
      <c r="G615" s="215"/>
      <c r="H615" s="174"/>
    </row>
    <row r="616" spans="1:9" ht="12.2" customHeight="1">
      <c r="A616" s="200"/>
      <c r="B616" s="203" t="s">
        <v>50</v>
      </c>
      <c r="C616" s="202"/>
      <c r="D616" s="201">
        <v>1</v>
      </c>
      <c r="E616" s="212" t="s">
        <v>49</v>
      </c>
      <c r="F616" s="199"/>
      <c r="G616" s="199"/>
      <c r="H616" s="216"/>
    </row>
    <row r="617" spans="1:9" ht="12.2" customHeight="1">
      <c r="A617" s="175"/>
      <c r="B617" s="173"/>
      <c r="C617" s="206"/>
      <c r="D617" s="207"/>
      <c r="E617" s="214"/>
      <c r="F617" s="215"/>
      <c r="G617" s="215"/>
      <c r="H617" s="174"/>
    </row>
    <row r="618" spans="1:9" ht="12.2" customHeight="1">
      <c r="A618" s="200"/>
      <c r="B618" s="203" t="s">
        <v>9</v>
      </c>
      <c r="C618" s="202"/>
      <c r="D618" s="201"/>
      <c r="E618" s="212"/>
      <c r="F618" s="199"/>
      <c r="G618" s="199"/>
      <c r="H618" s="216"/>
    </row>
    <row r="619" spans="1:9" ht="12.2" customHeight="1">
      <c r="A619" s="175"/>
      <c r="B619" s="173"/>
      <c r="C619" s="206"/>
      <c r="D619" s="207"/>
      <c r="E619" s="214"/>
      <c r="F619" s="215"/>
      <c r="G619" s="215"/>
      <c r="H619" s="174"/>
    </row>
    <row r="620" spans="1:9" ht="12.2" customHeight="1">
      <c r="A620" s="200"/>
      <c r="B620" s="203"/>
      <c r="C620" s="202"/>
      <c r="D620" s="201"/>
      <c r="E620" s="212"/>
      <c r="F620" s="199"/>
      <c r="G620" s="199"/>
      <c r="H620" s="216"/>
    </row>
    <row r="621" spans="1:9" ht="12.2" customHeight="1">
      <c r="A621" s="175"/>
      <c r="B621" s="173"/>
      <c r="C621" s="206"/>
      <c r="D621" s="207"/>
      <c r="E621" s="214"/>
      <c r="F621" s="215"/>
      <c r="G621" s="215"/>
      <c r="H621" s="174"/>
    </row>
    <row r="622" spans="1:9" ht="12.2" customHeight="1">
      <c r="A622" s="200" t="s">
        <v>51</v>
      </c>
      <c r="B622" s="203" t="s">
        <v>52</v>
      </c>
      <c r="C622" s="202"/>
      <c r="D622" s="201"/>
      <c r="E622" s="212"/>
      <c r="F622" s="199"/>
      <c r="G622" s="199"/>
      <c r="H622" s="216"/>
    </row>
    <row r="623" spans="1:9" ht="12.2" customHeight="1">
      <c r="A623" s="175"/>
      <c r="B623" s="173"/>
      <c r="C623" s="206" t="s">
        <v>75</v>
      </c>
      <c r="D623" s="207"/>
      <c r="E623" s="214"/>
      <c r="F623" s="215"/>
      <c r="G623" s="215"/>
      <c r="H623" s="174"/>
    </row>
    <row r="624" spans="1:9" ht="12.2" customHeight="1">
      <c r="A624" s="200"/>
      <c r="B624" s="203" t="s">
        <v>458</v>
      </c>
      <c r="C624" s="202" t="s">
        <v>149</v>
      </c>
      <c r="D624" s="201">
        <v>20</v>
      </c>
      <c r="E624" s="212" t="s">
        <v>80</v>
      </c>
      <c r="F624" s="199"/>
      <c r="G624" s="199"/>
      <c r="H624" s="216"/>
    </row>
    <row r="625" spans="1:9" ht="12.2" customHeight="1">
      <c r="A625" s="175"/>
      <c r="B625" s="173"/>
      <c r="C625" s="206" t="s">
        <v>75</v>
      </c>
      <c r="D625" s="207"/>
      <c r="E625" s="214"/>
      <c r="F625" s="215"/>
      <c r="G625" s="215"/>
      <c r="H625" s="174"/>
    </row>
    <row r="626" spans="1:9" ht="12.2" customHeight="1">
      <c r="A626" s="200"/>
      <c r="B626" s="203" t="s">
        <v>458</v>
      </c>
      <c r="C626" s="202" t="s">
        <v>126</v>
      </c>
      <c r="D626" s="201">
        <v>15</v>
      </c>
      <c r="E626" s="212" t="s">
        <v>80</v>
      </c>
      <c r="F626" s="199"/>
      <c r="G626" s="199"/>
      <c r="H626" s="216"/>
    </row>
    <row r="627" spans="1:9" ht="12.2" customHeight="1">
      <c r="A627" s="175"/>
      <c r="B627" s="173"/>
      <c r="C627" s="206" t="s">
        <v>326</v>
      </c>
      <c r="D627" s="207"/>
      <c r="E627" s="214"/>
      <c r="F627" s="215"/>
      <c r="G627" s="215"/>
      <c r="H627" s="174"/>
      <c r="I627" s="169"/>
    </row>
    <row r="628" spans="1:9" ht="12.2" customHeight="1">
      <c r="A628" s="200"/>
      <c r="B628" s="203" t="s">
        <v>325</v>
      </c>
      <c r="C628" s="202" t="s">
        <v>327</v>
      </c>
      <c r="D628" s="201">
        <v>34</v>
      </c>
      <c r="E628" s="212" t="s">
        <v>80</v>
      </c>
      <c r="F628" s="199"/>
      <c r="G628" s="199"/>
      <c r="H628" s="216"/>
      <c r="I628" s="170"/>
    </row>
    <row r="629" spans="1:9" ht="12.2" customHeight="1">
      <c r="A629" s="175"/>
      <c r="B629" s="173"/>
      <c r="C629" s="206" t="s">
        <v>454</v>
      </c>
      <c r="D629" s="207"/>
      <c r="E629" s="214"/>
      <c r="F629" s="215"/>
      <c r="G629" s="215"/>
      <c r="H629" s="174"/>
      <c r="I629" s="169"/>
    </row>
    <row r="630" spans="1:9" ht="12.2" customHeight="1">
      <c r="A630" s="200"/>
      <c r="B630" s="203" t="s">
        <v>325</v>
      </c>
      <c r="C630" s="202" t="s">
        <v>327</v>
      </c>
      <c r="D630" s="201">
        <v>10</v>
      </c>
      <c r="E630" s="212" t="s">
        <v>80</v>
      </c>
      <c r="F630" s="199"/>
      <c r="G630" s="199"/>
      <c r="H630" s="216"/>
      <c r="I630" s="170"/>
    </row>
    <row r="631" spans="1:9" ht="12.2" customHeight="1">
      <c r="A631" s="175"/>
      <c r="B631" s="173"/>
      <c r="C631" s="206"/>
      <c r="D631" s="207"/>
      <c r="E631" s="214"/>
      <c r="F631" s="215"/>
      <c r="G631" s="215"/>
      <c r="H631" s="174"/>
      <c r="I631" s="169"/>
    </row>
    <row r="632" spans="1:9" ht="12.2" customHeight="1">
      <c r="A632" s="200"/>
      <c r="B632" s="203" t="s">
        <v>455</v>
      </c>
      <c r="C632" s="202" t="s">
        <v>456</v>
      </c>
      <c r="D632" s="201">
        <v>10</v>
      </c>
      <c r="E632" s="212" t="s">
        <v>80</v>
      </c>
      <c r="F632" s="199"/>
      <c r="G632" s="199"/>
      <c r="H632" s="216"/>
      <c r="I632" s="170"/>
    </row>
    <row r="633" spans="1:9" ht="12.2" customHeight="1">
      <c r="A633" s="175"/>
      <c r="B633" s="173"/>
      <c r="C633" s="206"/>
      <c r="D633" s="207"/>
      <c r="E633" s="214"/>
      <c r="F633" s="215"/>
      <c r="G633" s="215"/>
      <c r="H633" s="174"/>
    </row>
    <row r="634" spans="1:9" ht="12.2" customHeight="1">
      <c r="A634" s="200"/>
      <c r="B634" s="203" t="s">
        <v>462</v>
      </c>
      <c r="C634" s="202"/>
      <c r="D634" s="201">
        <v>1</v>
      </c>
      <c r="E634" s="212" t="s">
        <v>49</v>
      </c>
      <c r="F634" s="199"/>
      <c r="G634" s="199"/>
      <c r="H634" s="216"/>
    </row>
    <row r="635" spans="1:9" ht="12.2" customHeight="1">
      <c r="A635" s="175"/>
      <c r="B635" s="173"/>
      <c r="C635" s="206"/>
      <c r="D635" s="207"/>
      <c r="E635" s="214"/>
      <c r="F635" s="215"/>
      <c r="G635" s="215"/>
      <c r="H635" s="174"/>
    </row>
    <row r="636" spans="1:9" ht="12.2" customHeight="1">
      <c r="A636" s="200"/>
      <c r="B636" s="203" t="s">
        <v>86</v>
      </c>
      <c r="C636" s="202"/>
      <c r="D636" s="201">
        <v>1</v>
      </c>
      <c r="E636" s="212" t="s">
        <v>49</v>
      </c>
      <c r="F636" s="199"/>
      <c r="G636" s="199"/>
      <c r="H636" s="216"/>
    </row>
    <row r="637" spans="1:9" ht="12.2" customHeight="1">
      <c r="A637" s="175"/>
      <c r="B637" s="173"/>
      <c r="C637" s="206"/>
      <c r="D637" s="207"/>
      <c r="E637" s="214"/>
      <c r="F637" s="215"/>
      <c r="G637" s="215"/>
      <c r="H637" s="174"/>
    </row>
    <row r="638" spans="1:9" ht="12.2" customHeight="1">
      <c r="A638" s="200"/>
      <c r="B638" s="203" t="s">
        <v>374</v>
      </c>
      <c r="C638" s="202"/>
      <c r="D638" s="201">
        <v>1</v>
      </c>
      <c r="E638" s="212" t="s">
        <v>49</v>
      </c>
      <c r="F638" s="199"/>
      <c r="G638" s="199"/>
      <c r="H638" s="216"/>
    </row>
    <row r="639" spans="1:9" ht="12.2" customHeight="1">
      <c r="A639" s="175"/>
      <c r="B639" s="173"/>
      <c r="C639" s="206"/>
      <c r="D639" s="207"/>
      <c r="E639" s="214"/>
      <c r="F639" s="215"/>
      <c r="G639" s="215"/>
      <c r="H639" s="174"/>
    </row>
    <row r="640" spans="1:9" ht="12.2" customHeight="1">
      <c r="A640" s="200"/>
      <c r="B640" s="203" t="s">
        <v>9</v>
      </c>
      <c r="C640" s="202"/>
      <c r="D640" s="201"/>
      <c r="E640" s="212"/>
      <c r="F640" s="199"/>
      <c r="G640" s="199"/>
      <c r="H640" s="216"/>
    </row>
    <row r="641" spans="1:9" ht="12.2" customHeight="1">
      <c r="A641" s="175"/>
      <c r="B641" s="173"/>
      <c r="C641" s="206"/>
      <c r="D641" s="207"/>
      <c r="E641" s="214"/>
      <c r="F641" s="215"/>
      <c r="G641" s="215"/>
      <c r="H641" s="174"/>
    </row>
    <row r="642" spans="1:9" ht="12.2" customHeight="1">
      <c r="A642" s="200"/>
      <c r="B642" s="203"/>
      <c r="C642" s="202"/>
      <c r="D642" s="201"/>
      <c r="E642" s="212"/>
      <c r="F642" s="199"/>
      <c r="G642" s="199"/>
      <c r="H642" s="216"/>
    </row>
    <row r="643" spans="1:9" ht="12.2" customHeight="1">
      <c r="A643" s="175"/>
      <c r="B643" s="173"/>
      <c r="C643" s="206"/>
      <c r="D643" s="207"/>
      <c r="E643" s="214"/>
      <c r="F643" s="215"/>
      <c r="G643" s="215"/>
      <c r="H643" s="174"/>
    </row>
    <row r="644" spans="1:9" ht="12.2" customHeight="1">
      <c r="A644" s="200" t="s">
        <v>274</v>
      </c>
      <c r="B644" s="203" t="s">
        <v>154</v>
      </c>
      <c r="C644" s="202"/>
      <c r="D644" s="201"/>
      <c r="E644" s="212"/>
      <c r="F644" s="199"/>
      <c r="G644" s="199"/>
      <c r="H644" s="216"/>
    </row>
    <row r="645" spans="1:9" ht="12.2" customHeight="1">
      <c r="A645" s="175"/>
      <c r="B645" s="173"/>
      <c r="C645" s="206"/>
      <c r="D645" s="207"/>
      <c r="E645" s="214"/>
      <c r="F645" s="215"/>
      <c r="G645" s="215"/>
      <c r="H645" s="174"/>
    </row>
    <row r="646" spans="1:9" ht="12.2" customHeight="1">
      <c r="A646" s="200"/>
      <c r="B646" s="203" t="s">
        <v>164</v>
      </c>
      <c r="C646" s="202"/>
      <c r="D646" s="201"/>
      <c r="E646" s="212"/>
      <c r="F646" s="199"/>
      <c r="G646" s="199"/>
      <c r="H646" s="216"/>
    </row>
    <row r="647" spans="1:9" ht="12.2" customHeight="1">
      <c r="A647" s="175"/>
      <c r="B647" s="173" t="s">
        <v>276</v>
      </c>
      <c r="C647" s="206"/>
      <c r="D647" s="207"/>
      <c r="E647" s="214"/>
      <c r="F647" s="215"/>
      <c r="G647" s="215"/>
      <c r="H647" s="174"/>
    </row>
    <row r="648" spans="1:9" ht="12.2" customHeight="1">
      <c r="A648" s="200"/>
      <c r="B648" s="203" t="s">
        <v>277</v>
      </c>
      <c r="C648" s="202" t="s">
        <v>319</v>
      </c>
      <c r="D648" s="201">
        <v>1</v>
      </c>
      <c r="E648" s="212" t="s">
        <v>80</v>
      </c>
      <c r="F648" s="199"/>
      <c r="G648" s="199"/>
      <c r="H648" s="216"/>
    </row>
    <row r="649" spans="1:9" ht="12.2" customHeight="1">
      <c r="A649" s="175"/>
      <c r="B649" s="173" t="s">
        <v>276</v>
      </c>
      <c r="C649" s="206"/>
      <c r="D649" s="207"/>
      <c r="E649" s="214"/>
      <c r="F649" s="215"/>
      <c r="G649" s="215"/>
      <c r="H649" s="174"/>
    </row>
    <row r="650" spans="1:9" ht="12.2" customHeight="1">
      <c r="A650" s="200"/>
      <c r="B650" s="203" t="s">
        <v>277</v>
      </c>
      <c r="C650" s="202" t="s">
        <v>320</v>
      </c>
      <c r="D650" s="201">
        <v>1</v>
      </c>
      <c r="E650" s="212" t="s">
        <v>80</v>
      </c>
      <c r="F650" s="199"/>
      <c r="G650" s="199"/>
      <c r="H650" s="216"/>
    </row>
    <row r="651" spans="1:9" ht="12.2" customHeight="1">
      <c r="A651" s="175"/>
      <c r="B651" s="173" t="s">
        <v>276</v>
      </c>
      <c r="C651" s="206"/>
      <c r="D651" s="207"/>
      <c r="E651" s="214"/>
      <c r="F651" s="215"/>
      <c r="G651" s="215"/>
      <c r="H651" s="174"/>
    </row>
    <row r="652" spans="1:9" ht="12.2" customHeight="1">
      <c r="A652" s="200"/>
      <c r="B652" s="203" t="s">
        <v>277</v>
      </c>
      <c r="C652" s="202" t="s">
        <v>321</v>
      </c>
      <c r="D652" s="201">
        <v>1</v>
      </c>
      <c r="E652" s="212" t="s">
        <v>80</v>
      </c>
      <c r="F652" s="199"/>
      <c r="G652" s="199"/>
      <c r="H652" s="216"/>
    </row>
    <row r="653" spans="1:9" ht="12.2" customHeight="1">
      <c r="A653" s="175"/>
      <c r="B653" s="173" t="s">
        <v>155</v>
      </c>
      <c r="C653" s="206" t="s">
        <v>110</v>
      </c>
      <c r="D653" s="207"/>
      <c r="E653" s="214"/>
      <c r="F653" s="215"/>
      <c r="G653" s="215"/>
      <c r="H653" s="174"/>
    </row>
    <row r="654" spans="1:9" ht="12.2" customHeight="1">
      <c r="A654" s="200"/>
      <c r="B654" s="203" t="s">
        <v>109</v>
      </c>
      <c r="C654" s="202" t="s">
        <v>322</v>
      </c>
      <c r="D654" s="201">
        <v>1</v>
      </c>
      <c r="E654" s="212" t="s">
        <v>80</v>
      </c>
      <c r="F654" s="199"/>
      <c r="G654" s="199"/>
      <c r="H654" s="216"/>
      <c r="I654" s="164"/>
    </row>
    <row r="655" spans="1:9" ht="12.2" customHeight="1">
      <c r="A655" s="175"/>
      <c r="B655" s="173" t="s">
        <v>155</v>
      </c>
      <c r="C655" s="206" t="s">
        <v>110</v>
      </c>
      <c r="D655" s="207"/>
      <c r="E655" s="214"/>
      <c r="F655" s="215"/>
      <c r="G655" s="215"/>
      <c r="H655" s="174"/>
    </row>
    <row r="656" spans="1:9" ht="12.2" customHeight="1">
      <c r="A656" s="200"/>
      <c r="B656" s="203" t="s">
        <v>109</v>
      </c>
      <c r="C656" s="202" t="s">
        <v>323</v>
      </c>
      <c r="D656" s="201">
        <v>1</v>
      </c>
      <c r="E656" s="212" t="s">
        <v>80</v>
      </c>
      <c r="F656" s="199"/>
      <c r="G656" s="199"/>
      <c r="H656" s="216"/>
      <c r="I656" s="164"/>
    </row>
    <row r="657" spans="1:9" ht="12.2" customHeight="1">
      <c r="A657" s="175"/>
      <c r="B657" s="173" t="s">
        <v>155</v>
      </c>
      <c r="C657" s="206" t="s">
        <v>110</v>
      </c>
      <c r="D657" s="207"/>
      <c r="E657" s="214"/>
      <c r="F657" s="215"/>
      <c r="G657" s="215"/>
      <c r="H657" s="174"/>
    </row>
    <row r="658" spans="1:9" ht="12.2" customHeight="1">
      <c r="A658" s="200"/>
      <c r="B658" s="203" t="s">
        <v>109</v>
      </c>
      <c r="C658" s="202" t="s">
        <v>278</v>
      </c>
      <c r="D658" s="201">
        <v>1</v>
      </c>
      <c r="E658" s="212" t="s">
        <v>80</v>
      </c>
      <c r="F658" s="199"/>
      <c r="G658" s="199"/>
      <c r="H658" s="216"/>
      <c r="I658" s="164"/>
    </row>
    <row r="659" spans="1:9" ht="12.2" customHeight="1">
      <c r="A659" s="175"/>
      <c r="B659" s="173" t="s">
        <v>155</v>
      </c>
      <c r="C659" s="206" t="s">
        <v>156</v>
      </c>
      <c r="D659" s="207"/>
      <c r="E659" s="214"/>
      <c r="F659" s="215"/>
      <c r="G659" s="215"/>
      <c r="H659" s="174"/>
    </row>
    <row r="660" spans="1:9" ht="12.2" customHeight="1">
      <c r="A660" s="200"/>
      <c r="B660" s="203" t="s">
        <v>109</v>
      </c>
      <c r="C660" s="202" t="s">
        <v>157</v>
      </c>
      <c r="D660" s="201">
        <v>7</v>
      </c>
      <c r="E660" s="212" t="s">
        <v>80</v>
      </c>
      <c r="F660" s="199"/>
      <c r="G660" s="199"/>
      <c r="H660" s="216"/>
      <c r="I660" s="164"/>
    </row>
    <row r="661" spans="1:9" ht="12.2" customHeight="1">
      <c r="A661" s="175"/>
      <c r="B661" s="173"/>
      <c r="C661" s="206" t="s">
        <v>159</v>
      </c>
      <c r="D661" s="207"/>
      <c r="E661" s="214"/>
      <c r="F661" s="215"/>
      <c r="G661" s="215"/>
      <c r="H661" s="174"/>
    </row>
    <row r="662" spans="1:9" ht="12.2" customHeight="1">
      <c r="A662" s="200"/>
      <c r="B662" s="203" t="s">
        <v>158</v>
      </c>
      <c r="C662" s="202" t="s">
        <v>317</v>
      </c>
      <c r="D662" s="201">
        <v>1</v>
      </c>
      <c r="E662" s="212" t="s">
        <v>160</v>
      </c>
      <c r="F662" s="199"/>
      <c r="G662" s="199"/>
      <c r="H662" s="216"/>
    </row>
    <row r="663" spans="1:9" ht="12.2" customHeight="1">
      <c r="A663" s="175"/>
      <c r="B663" s="173"/>
      <c r="C663" s="206" t="s">
        <v>159</v>
      </c>
      <c r="D663" s="207"/>
      <c r="E663" s="214"/>
      <c r="F663" s="215"/>
      <c r="G663" s="215"/>
      <c r="H663" s="174"/>
    </row>
    <row r="664" spans="1:9" ht="12.2" customHeight="1">
      <c r="A664" s="200"/>
      <c r="B664" s="203" t="s">
        <v>158</v>
      </c>
      <c r="C664" s="202" t="s">
        <v>318</v>
      </c>
      <c r="D664" s="201">
        <v>1</v>
      </c>
      <c r="E664" s="212" t="s">
        <v>160</v>
      </c>
      <c r="F664" s="199"/>
      <c r="G664" s="199"/>
      <c r="H664" s="216"/>
    </row>
    <row r="665" spans="1:9" ht="12.2" customHeight="1">
      <c r="A665" s="175"/>
      <c r="B665" s="173"/>
      <c r="C665" s="206"/>
      <c r="D665" s="207"/>
      <c r="E665" s="214"/>
      <c r="F665" s="215"/>
      <c r="G665" s="215"/>
      <c r="H665" s="174"/>
    </row>
    <row r="666" spans="1:9" ht="12.2" customHeight="1">
      <c r="A666" s="200"/>
      <c r="B666" s="203" t="s">
        <v>168</v>
      </c>
      <c r="C666" s="202"/>
      <c r="D666" s="201">
        <v>1</v>
      </c>
      <c r="E666" s="212" t="s">
        <v>162</v>
      </c>
      <c r="F666" s="199"/>
      <c r="G666" s="199"/>
      <c r="H666" s="216"/>
    </row>
    <row r="667" spans="1:9" ht="12.2" customHeight="1">
      <c r="A667" s="175"/>
      <c r="B667" s="173"/>
      <c r="C667" s="206"/>
      <c r="D667" s="207"/>
      <c r="E667" s="214"/>
      <c r="F667" s="215"/>
      <c r="G667" s="215"/>
      <c r="H667" s="174"/>
    </row>
    <row r="668" spans="1:9" ht="12.2" customHeight="1">
      <c r="A668" s="200"/>
      <c r="B668" s="203" t="s">
        <v>161</v>
      </c>
      <c r="C668" s="202"/>
      <c r="D668" s="201">
        <v>1</v>
      </c>
      <c r="E668" s="212" t="s">
        <v>162</v>
      </c>
      <c r="F668" s="199"/>
      <c r="G668" s="199"/>
      <c r="H668" s="216"/>
    </row>
    <row r="669" spans="1:9" ht="12.2" customHeight="1">
      <c r="A669" s="175"/>
      <c r="B669" s="173"/>
      <c r="C669" s="206"/>
      <c r="D669" s="207"/>
      <c r="E669" s="214"/>
      <c r="F669" s="215"/>
      <c r="G669" s="215"/>
      <c r="H669" s="174"/>
    </row>
    <row r="670" spans="1:9" ht="12.2" customHeight="1">
      <c r="A670" s="200"/>
      <c r="B670" s="203" t="s">
        <v>9</v>
      </c>
      <c r="C670" s="202"/>
      <c r="D670" s="201"/>
      <c r="E670" s="212"/>
      <c r="F670" s="199"/>
      <c r="G670" s="199"/>
      <c r="H670" s="216"/>
    </row>
    <row r="671" spans="1:9" ht="12.2" customHeight="1">
      <c r="A671" s="175"/>
      <c r="B671" s="173"/>
      <c r="C671" s="206"/>
      <c r="D671" s="207"/>
      <c r="E671" s="214"/>
      <c r="F671" s="215"/>
      <c r="G671" s="215"/>
      <c r="H671" s="174"/>
    </row>
    <row r="672" spans="1:9" ht="12.2" customHeight="1">
      <c r="A672" s="200"/>
      <c r="B672" s="203"/>
      <c r="C672" s="202"/>
      <c r="D672" s="201"/>
      <c r="E672" s="212"/>
      <c r="F672" s="199"/>
      <c r="G672" s="199"/>
      <c r="H672" s="216"/>
    </row>
    <row r="673" spans="1:8" ht="12.2" customHeight="1">
      <c r="A673" s="175"/>
      <c r="B673" s="173"/>
      <c r="C673" s="206"/>
      <c r="D673" s="207"/>
      <c r="E673" s="214"/>
      <c r="F673" s="215"/>
      <c r="G673" s="215"/>
      <c r="H673" s="174"/>
    </row>
    <row r="674" spans="1:8" ht="12.2" customHeight="1">
      <c r="A674" s="200" t="s">
        <v>275</v>
      </c>
      <c r="B674" s="203" t="s">
        <v>166</v>
      </c>
      <c r="C674" s="202"/>
      <c r="D674" s="201"/>
      <c r="E674" s="212"/>
      <c r="F674" s="199"/>
      <c r="G674" s="199"/>
      <c r="H674" s="216"/>
    </row>
    <row r="675" spans="1:8" ht="12.2" customHeight="1">
      <c r="A675" s="175"/>
      <c r="B675" s="173"/>
      <c r="C675" s="206"/>
      <c r="D675" s="207"/>
      <c r="E675" s="214"/>
      <c r="F675" s="215"/>
      <c r="G675" s="215"/>
      <c r="H675" s="174"/>
    </row>
    <row r="676" spans="1:8" ht="12.2" customHeight="1">
      <c r="A676" s="200"/>
      <c r="B676" s="203" t="s">
        <v>267</v>
      </c>
      <c r="C676" s="202"/>
      <c r="D676" s="201">
        <v>1</v>
      </c>
      <c r="E676" s="212" t="s">
        <v>49</v>
      </c>
      <c r="F676" s="199"/>
      <c r="G676" s="199"/>
      <c r="H676" s="216"/>
    </row>
    <row r="677" spans="1:8" ht="12.2" customHeight="1">
      <c r="A677" s="175"/>
      <c r="B677" s="173"/>
      <c r="C677" s="206"/>
      <c r="D677" s="207"/>
      <c r="E677" s="214"/>
      <c r="F677" s="215"/>
      <c r="G677" s="215"/>
      <c r="H677" s="174"/>
    </row>
    <row r="678" spans="1:8" ht="12.2" customHeight="1">
      <c r="A678" s="200"/>
      <c r="B678" s="203" t="s">
        <v>268</v>
      </c>
      <c r="C678" s="202"/>
      <c r="D678" s="201">
        <v>1</v>
      </c>
      <c r="E678" s="212" t="s">
        <v>49</v>
      </c>
      <c r="F678" s="199"/>
      <c r="G678" s="199"/>
      <c r="H678" s="216"/>
    </row>
    <row r="679" spans="1:8" ht="12.2" customHeight="1">
      <c r="A679" s="175"/>
      <c r="B679" s="173"/>
      <c r="C679" s="206"/>
      <c r="D679" s="207"/>
      <c r="E679" s="214"/>
      <c r="F679" s="215"/>
      <c r="G679" s="215"/>
      <c r="H679" s="174"/>
    </row>
    <row r="680" spans="1:8" ht="12.2" customHeight="1">
      <c r="A680" s="200"/>
      <c r="B680" s="203" t="s">
        <v>167</v>
      </c>
      <c r="C680" s="202"/>
      <c r="D680" s="201">
        <v>1</v>
      </c>
      <c r="E680" s="212" t="s">
        <v>162</v>
      </c>
      <c r="F680" s="199"/>
      <c r="G680" s="199"/>
      <c r="H680" s="216"/>
    </row>
    <row r="681" spans="1:8" ht="12.2" customHeight="1">
      <c r="A681" s="175"/>
      <c r="B681" s="173"/>
      <c r="C681" s="206"/>
      <c r="D681" s="207"/>
      <c r="E681" s="214"/>
      <c r="F681" s="215"/>
      <c r="G681" s="215"/>
      <c r="H681" s="174"/>
    </row>
    <row r="682" spans="1:8" ht="12.2" customHeight="1">
      <c r="A682" s="200"/>
      <c r="B682" s="203" t="s">
        <v>9</v>
      </c>
      <c r="C682" s="202"/>
      <c r="D682" s="201"/>
      <c r="E682" s="212"/>
      <c r="F682" s="199"/>
      <c r="G682" s="199"/>
      <c r="H682" s="216"/>
    </row>
    <row r="683" spans="1:8" ht="12.2" customHeight="1">
      <c r="A683" s="175"/>
      <c r="B683" s="173"/>
      <c r="C683" s="206"/>
      <c r="D683" s="207"/>
      <c r="E683" s="214"/>
      <c r="F683" s="215"/>
      <c r="G683" s="215"/>
      <c r="H683" s="174"/>
    </row>
    <row r="684" spans="1:8" ht="12.2" customHeight="1">
      <c r="A684" s="200"/>
      <c r="B684" s="203"/>
      <c r="C684" s="202"/>
      <c r="D684" s="201"/>
      <c r="E684" s="212"/>
      <c r="F684" s="199"/>
      <c r="G684" s="199"/>
      <c r="H684" s="216"/>
    </row>
    <row r="685" spans="1:8" ht="12.2" customHeight="1">
      <c r="A685" s="175"/>
      <c r="B685" s="173"/>
      <c r="C685" s="206"/>
      <c r="D685" s="207"/>
      <c r="E685" s="214"/>
      <c r="F685" s="215"/>
      <c r="G685" s="215"/>
      <c r="H685" s="174"/>
    </row>
    <row r="686" spans="1:8" ht="12.2" customHeight="1">
      <c r="A686" s="200" t="s">
        <v>265</v>
      </c>
      <c r="B686" s="203" t="s">
        <v>169</v>
      </c>
      <c r="C686" s="202"/>
      <c r="D686" s="201"/>
      <c r="E686" s="212"/>
      <c r="F686" s="199"/>
      <c r="G686" s="199"/>
      <c r="H686" s="216"/>
    </row>
    <row r="687" spans="1:8" ht="12.2" customHeight="1">
      <c r="A687" s="175"/>
      <c r="B687" s="173"/>
      <c r="C687" s="206"/>
      <c r="D687" s="207"/>
      <c r="E687" s="214"/>
      <c r="F687" s="215"/>
      <c r="G687" s="215"/>
      <c r="H687" s="174"/>
    </row>
    <row r="688" spans="1:8" ht="12.2" customHeight="1">
      <c r="A688" s="200"/>
      <c r="B688" s="203" t="s">
        <v>271</v>
      </c>
      <c r="C688" s="202"/>
      <c r="D688" s="201">
        <v>1</v>
      </c>
      <c r="E688" s="212" t="s">
        <v>49</v>
      </c>
      <c r="F688" s="199"/>
      <c r="G688" s="199"/>
      <c r="H688" s="216"/>
    </row>
    <row r="689" spans="1:9" ht="12.2" customHeight="1">
      <c r="A689" s="175"/>
      <c r="B689" s="173"/>
      <c r="C689" s="206"/>
      <c r="D689" s="207"/>
      <c r="E689" s="214"/>
      <c r="F689" s="215"/>
      <c r="G689" s="215"/>
      <c r="H689" s="174"/>
    </row>
    <row r="690" spans="1:9" ht="12.2" customHeight="1">
      <c r="A690" s="200"/>
      <c r="B690" s="203" t="s">
        <v>272</v>
      </c>
      <c r="C690" s="202"/>
      <c r="D690" s="201">
        <v>1</v>
      </c>
      <c r="E690" s="212" t="s">
        <v>49</v>
      </c>
      <c r="F690" s="199"/>
      <c r="G690" s="199"/>
      <c r="H690" s="216"/>
    </row>
    <row r="691" spans="1:9" ht="12.2" customHeight="1">
      <c r="A691" s="175"/>
      <c r="B691" s="173"/>
      <c r="C691" s="206"/>
      <c r="D691" s="207"/>
      <c r="E691" s="214"/>
      <c r="F691" s="215"/>
      <c r="G691" s="215"/>
      <c r="H691" s="174"/>
    </row>
    <row r="692" spans="1:9" ht="12.2" customHeight="1">
      <c r="A692" s="200"/>
      <c r="B692" s="203" t="s">
        <v>273</v>
      </c>
      <c r="C692" s="202"/>
      <c r="D692" s="201">
        <v>1</v>
      </c>
      <c r="E692" s="212" t="s">
        <v>49</v>
      </c>
      <c r="F692" s="199"/>
      <c r="G692" s="199"/>
      <c r="H692" s="216"/>
    </row>
    <row r="693" spans="1:9" s="166" customFormat="1" ht="12.2" customHeight="1">
      <c r="A693" s="175"/>
      <c r="B693" s="173"/>
      <c r="C693" s="206"/>
      <c r="D693" s="207"/>
      <c r="E693" s="214"/>
      <c r="F693" s="215"/>
      <c r="G693" s="215"/>
      <c r="H693" s="174"/>
      <c r="I693" s="165"/>
    </row>
    <row r="694" spans="1:9" s="166" customFormat="1" ht="12.2" customHeight="1">
      <c r="A694" s="200"/>
      <c r="B694" s="203" t="s">
        <v>57</v>
      </c>
      <c r="C694" s="202"/>
      <c r="D694" s="201"/>
      <c r="E694" s="212"/>
      <c r="F694" s="199"/>
      <c r="G694" s="199"/>
      <c r="H694" s="216"/>
      <c r="I694" s="165"/>
    </row>
    <row r="695" spans="1:9" s="166" customFormat="1" ht="12.2" customHeight="1">
      <c r="A695" s="175"/>
      <c r="B695" s="173"/>
      <c r="C695" s="206"/>
      <c r="D695" s="207"/>
      <c r="E695" s="214"/>
      <c r="F695" s="215"/>
      <c r="G695" s="215"/>
      <c r="H695" s="174"/>
      <c r="I695" s="165"/>
    </row>
    <row r="696" spans="1:9" s="166" customFormat="1" ht="12.2" customHeight="1">
      <c r="A696" s="200"/>
      <c r="B696" s="203"/>
      <c r="C696" s="202"/>
      <c r="D696" s="201"/>
      <c r="E696" s="212"/>
      <c r="F696" s="199"/>
      <c r="G696" s="199"/>
      <c r="H696" s="216"/>
      <c r="I696" s="165"/>
    </row>
    <row r="697" spans="1:9" ht="12.2" customHeight="1">
      <c r="A697" s="175"/>
      <c r="B697" s="173"/>
      <c r="C697" s="206"/>
      <c r="D697" s="207"/>
      <c r="E697" s="214"/>
      <c r="F697" s="215"/>
      <c r="G697" s="215"/>
      <c r="H697" s="174"/>
    </row>
    <row r="698" spans="1:9" ht="12.2" customHeight="1">
      <c r="A698" s="200" t="s">
        <v>141</v>
      </c>
      <c r="B698" s="203" t="s">
        <v>463</v>
      </c>
      <c r="C698" s="202"/>
      <c r="D698" s="201"/>
      <c r="E698" s="212"/>
      <c r="F698" s="199"/>
      <c r="G698" s="199"/>
      <c r="H698" s="216"/>
    </row>
    <row r="699" spans="1:9" ht="12.2" customHeight="1">
      <c r="A699" s="175"/>
      <c r="B699" s="173"/>
      <c r="C699" s="206"/>
      <c r="D699" s="207"/>
      <c r="E699" s="214"/>
      <c r="F699" s="215"/>
      <c r="G699" s="215"/>
      <c r="H699" s="174"/>
    </row>
    <row r="700" spans="1:9" ht="12.2" customHeight="1">
      <c r="A700" s="200"/>
      <c r="B700" s="203" t="s">
        <v>392</v>
      </c>
      <c r="C700" s="202"/>
      <c r="D700" s="201">
        <v>1</v>
      </c>
      <c r="E700" s="212" t="s">
        <v>49</v>
      </c>
      <c r="F700" s="199"/>
      <c r="G700" s="199"/>
      <c r="H700" s="216"/>
    </row>
    <row r="701" spans="1:9" ht="12.2" customHeight="1">
      <c r="A701" s="175"/>
      <c r="B701" s="173"/>
      <c r="C701" s="206"/>
      <c r="D701" s="207"/>
      <c r="E701" s="214"/>
      <c r="F701" s="215"/>
      <c r="G701" s="215"/>
      <c r="H701" s="174"/>
    </row>
    <row r="702" spans="1:9" ht="12.2" customHeight="1">
      <c r="A702" s="200"/>
      <c r="B702" s="203" t="s">
        <v>393</v>
      </c>
      <c r="C702" s="202"/>
      <c r="D702" s="201">
        <v>1</v>
      </c>
      <c r="E702" s="212" t="s">
        <v>49</v>
      </c>
      <c r="F702" s="199"/>
      <c r="G702" s="199"/>
      <c r="H702" s="216"/>
    </row>
    <row r="703" spans="1:9" ht="12.2" customHeight="1">
      <c r="A703" s="175"/>
      <c r="B703" s="173"/>
      <c r="C703" s="206"/>
      <c r="D703" s="207"/>
      <c r="E703" s="214"/>
      <c r="F703" s="215"/>
      <c r="G703" s="215"/>
      <c r="H703" s="174"/>
    </row>
    <row r="704" spans="1:9" ht="12.2" customHeight="1">
      <c r="A704" s="200"/>
      <c r="B704" s="203" t="s">
        <v>394</v>
      </c>
      <c r="C704" s="202"/>
      <c r="D704" s="201">
        <v>1</v>
      </c>
      <c r="E704" s="212" t="s">
        <v>49</v>
      </c>
      <c r="F704" s="199"/>
      <c r="G704" s="199"/>
      <c r="H704" s="216"/>
    </row>
    <row r="705" spans="1:9" ht="12.2" customHeight="1">
      <c r="A705" s="175"/>
      <c r="B705" s="173"/>
      <c r="C705" s="206"/>
      <c r="D705" s="207"/>
      <c r="E705" s="214"/>
      <c r="F705" s="215"/>
      <c r="G705" s="215"/>
      <c r="H705" s="174"/>
    </row>
    <row r="706" spans="1:9" ht="12.2" customHeight="1">
      <c r="A706" s="200"/>
      <c r="B706" s="203" t="s">
        <v>395</v>
      </c>
      <c r="C706" s="202"/>
      <c r="D706" s="201">
        <v>1</v>
      </c>
      <c r="E706" s="212" t="s">
        <v>49</v>
      </c>
      <c r="F706" s="199"/>
      <c r="G706" s="199"/>
      <c r="H706" s="216"/>
    </row>
    <row r="707" spans="1:9" ht="12.2" customHeight="1">
      <c r="A707" s="175"/>
      <c r="B707" s="173"/>
      <c r="C707" s="206"/>
      <c r="D707" s="207"/>
      <c r="E707" s="214"/>
      <c r="F707" s="215"/>
      <c r="G707" s="215"/>
      <c r="H707" s="174"/>
    </row>
    <row r="708" spans="1:9" ht="12.2" customHeight="1">
      <c r="A708" s="200"/>
      <c r="B708" s="203" t="s">
        <v>396</v>
      </c>
      <c r="C708" s="202"/>
      <c r="D708" s="201">
        <v>1</v>
      </c>
      <c r="E708" s="212" t="s">
        <v>49</v>
      </c>
      <c r="F708" s="199"/>
      <c r="G708" s="199"/>
      <c r="H708" s="216"/>
      <c r="I708" s="171"/>
    </row>
    <row r="709" spans="1:9" ht="12.2" customHeight="1">
      <c r="A709" s="175"/>
      <c r="B709" s="173"/>
      <c r="C709" s="206"/>
      <c r="D709" s="207"/>
      <c r="E709" s="214"/>
      <c r="F709" s="215"/>
      <c r="G709" s="215"/>
      <c r="H709" s="174"/>
    </row>
    <row r="710" spans="1:9" ht="12.2" customHeight="1">
      <c r="A710" s="200"/>
      <c r="B710" s="203" t="s">
        <v>397</v>
      </c>
      <c r="C710" s="202"/>
      <c r="D710" s="201">
        <v>1</v>
      </c>
      <c r="E710" s="212" t="s">
        <v>49</v>
      </c>
      <c r="F710" s="199"/>
      <c r="G710" s="199"/>
      <c r="H710" s="216"/>
    </row>
    <row r="711" spans="1:9" ht="12.2" customHeight="1">
      <c r="A711" s="175"/>
      <c r="B711" s="173"/>
      <c r="C711" s="206"/>
      <c r="D711" s="207"/>
      <c r="E711" s="214"/>
      <c r="F711" s="215"/>
      <c r="G711" s="215"/>
      <c r="H711" s="174"/>
    </row>
    <row r="712" spans="1:9" ht="12.2" customHeight="1">
      <c r="A712" s="200"/>
      <c r="B712" s="203" t="s">
        <v>9</v>
      </c>
      <c r="C712" s="202"/>
      <c r="D712" s="201"/>
      <c r="E712" s="212"/>
      <c r="F712" s="199"/>
      <c r="G712" s="199"/>
      <c r="H712" s="216"/>
    </row>
    <row r="713" spans="1:9" ht="12.2" customHeight="1">
      <c r="A713" s="175"/>
      <c r="B713" s="173"/>
      <c r="C713" s="206"/>
      <c r="D713" s="207"/>
      <c r="E713" s="214"/>
      <c r="F713" s="215"/>
      <c r="G713" s="215"/>
      <c r="H713" s="174"/>
    </row>
    <row r="714" spans="1:9" ht="12.2" customHeight="1">
      <c r="A714" s="200"/>
      <c r="B714" s="203"/>
      <c r="C714" s="202"/>
      <c r="D714" s="201"/>
      <c r="E714" s="212"/>
      <c r="F714" s="199"/>
      <c r="G714" s="199"/>
      <c r="H714" s="216"/>
    </row>
    <row r="715" spans="1:9" ht="12.2" customHeight="1">
      <c r="A715" s="175"/>
      <c r="B715" s="173"/>
      <c r="C715" s="206"/>
      <c r="D715" s="207"/>
      <c r="E715" s="214"/>
      <c r="F715" s="215"/>
      <c r="G715" s="215"/>
      <c r="H715" s="174"/>
    </row>
    <row r="716" spans="1:9" ht="12.2" customHeight="1">
      <c r="A716" s="200" t="s">
        <v>58</v>
      </c>
      <c r="B716" s="203" t="s">
        <v>398</v>
      </c>
      <c r="C716" s="202"/>
      <c r="D716" s="201"/>
      <c r="E716" s="212"/>
      <c r="F716" s="199"/>
      <c r="G716" s="199"/>
      <c r="H716" s="216"/>
    </row>
    <row r="717" spans="1:9" s="166" customFormat="1" ht="12.2" customHeight="1">
      <c r="A717" s="175"/>
      <c r="B717" s="173"/>
      <c r="C717" s="206"/>
      <c r="D717" s="207"/>
      <c r="E717" s="214"/>
      <c r="F717" s="215"/>
      <c r="G717" s="215"/>
      <c r="H717" s="174"/>
      <c r="I717" s="165"/>
    </row>
    <row r="718" spans="1:9" s="166" customFormat="1" ht="12.2" customHeight="1">
      <c r="A718" s="200" t="s">
        <v>44</v>
      </c>
      <c r="B718" s="203" t="s">
        <v>399</v>
      </c>
      <c r="C718" s="202"/>
      <c r="D718" s="201"/>
      <c r="E718" s="212"/>
      <c r="F718" s="199"/>
      <c r="G718" s="199"/>
      <c r="H718" s="216"/>
      <c r="I718" s="167"/>
    </row>
    <row r="719" spans="1:9" ht="12.2" customHeight="1">
      <c r="A719" s="175"/>
      <c r="B719" s="173"/>
      <c r="C719" s="206"/>
      <c r="D719" s="207"/>
      <c r="E719" s="214"/>
      <c r="F719" s="215"/>
      <c r="G719" s="215"/>
      <c r="H719" s="174"/>
    </row>
    <row r="720" spans="1:9" ht="12.2" customHeight="1">
      <c r="A720" s="200" t="s">
        <v>400</v>
      </c>
      <c r="B720" s="203" t="s">
        <v>401</v>
      </c>
      <c r="C720" s="202"/>
      <c r="D720" s="201"/>
      <c r="E720" s="212"/>
      <c r="F720" s="199"/>
      <c r="G720" s="199"/>
      <c r="H720" s="216"/>
      <c r="I720" s="171"/>
    </row>
    <row r="721" spans="1:9" ht="12.2" customHeight="1">
      <c r="A721" s="175"/>
      <c r="B721" s="173"/>
      <c r="C721" s="206"/>
      <c r="D721" s="207"/>
      <c r="E721" s="214"/>
      <c r="F721" s="215"/>
      <c r="G721" s="215"/>
      <c r="H721" s="174"/>
    </row>
    <row r="722" spans="1:9" ht="12.2" customHeight="1">
      <c r="A722" s="200"/>
      <c r="B722" s="203" t="s">
        <v>464</v>
      </c>
      <c r="C722" s="202" t="s">
        <v>403</v>
      </c>
      <c r="D722" s="201">
        <v>2</v>
      </c>
      <c r="E722" s="212" t="s">
        <v>405</v>
      </c>
      <c r="F722" s="199"/>
      <c r="G722" s="199"/>
      <c r="H722" s="216"/>
      <c r="I722" s="171"/>
    </row>
    <row r="723" spans="1:9" ht="12.2" customHeight="1">
      <c r="A723" s="175"/>
      <c r="B723" s="173"/>
      <c r="C723" s="206"/>
      <c r="D723" s="207"/>
      <c r="E723" s="214"/>
      <c r="F723" s="215"/>
      <c r="G723" s="215"/>
      <c r="H723" s="174"/>
    </row>
    <row r="724" spans="1:9" ht="12.2" customHeight="1">
      <c r="A724" s="200"/>
      <c r="B724" s="203" t="s">
        <v>402</v>
      </c>
      <c r="C724" s="202"/>
      <c r="D724" s="201">
        <v>1</v>
      </c>
      <c r="E724" s="212" t="s">
        <v>49</v>
      </c>
      <c r="F724" s="199"/>
      <c r="G724" s="199"/>
      <c r="H724" s="216"/>
      <c r="I724" s="171"/>
    </row>
    <row r="725" spans="1:9" ht="12.2" customHeight="1">
      <c r="A725" s="175"/>
      <c r="B725" s="173"/>
      <c r="C725" s="206"/>
      <c r="D725" s="207"/>
      <c r="E725" s="214"/>
      <c r="F725" s="215"/>
      <c r="G725" s="215"/>
      <c r="H725" s="174"/>
    </row>
    <row r="726" spans="1:9" ht="12.2" customHeight="1">
      <c r="A726" s="200"/>
      <c r="B726" s="203" t="s">
        <v>406</v>
      </c>
      <c r="C726" s="202"/>
      <c r="D726" s="201"/>
      <c r="E726" s="212"/>
      <c r="F726" s="199"/>
      <c r="G726" s="199"/>
      <c r="H726" s="216"/>
      <c r="I726" s="171"/>
    </row>
    <row r="727" spans="1:9" ht="12.2" customHeight="1">
      <c r="A727" s="175"/>
      <c r="B727" s="173"/>
      <c r="C727" s="206"/>
      <c r="D727" s="207"/>
      <c r="E727" s="214"/>
      <c r="F727" s="215"/>
      <c r="G727" s="215"/>
      <c r="H727" s="174"/>
    </row>
    <row r="728" spans="1:9" ht="12.2" customHeight="1">
      <c r="A728" s="200"/>
      <c r="B728" s="203"/>
      <c r="C728" s="202"/>
      <c r="D728" s="201"/>
      <c r="E728" s="212"/>
      <c r="F728" s="199"/>
      <c r="G728" s="199"/>
      <c r="H728" s="216"/>
      <c r="I728" s="171"/>
    </row>
    <row r="729" spans="1:9" ht="12.2" customHeight="1">
      <c r="A729" s="175"/>
      <c r="B729" s="173"/>
      <c r="C729" s="206"/>
      <c r="D729" s="207"/>
      <c r="E729" s="214"/>
      <c r="F729" s="215"/>
      <c r="G729" s="215"/>
      <c r="H729" s="174"/>
    </row>
    <row r="730" spans="1:9" ht="12.2" customHeight="1">
      <c r="A730" s="200" t="s">
        <v>408</v>
      </c>
      <c r="B730" s="203" t="s">
        <v>409</v>
      </c>
      <c r="C730" s="202"/>
      <c r="D730" s="201"/>
      <c r="E730" s="212"/>
      <c r="F730" s="199"/>
      <c r="G730" s="199"/>
      <c r="H730" s="216"/>
    </row>
    <row r="731" spans="1:9" ht="12.2" customHeight="1">
      <c r="A731" s="175"/>
      <c r="B731" s="173"/>
      <c r="C731" s="206"/>
      <c r="D731" s="207"/>
      <c r="E731" s="214"/>
      <c r="F731" s="215"/>
      <c r="G731" s="215"/>
      <c r="H731" s="174"/>
    </row>
    <row r="732" spans="1:9" ht="12.2" customHeight="1">
      <c r="A732" s="200"/>
      <c r="B732" s="203" t="s">
        <v>410</v>
      </c>
      <c r="C732" s="202" t="s">
        <v>411</v>
      </c>
      <c r="D732" s="217">
        <v>30.4</v>
      </c>
      <c r="E732" s="212" t="s">
        <v>412</v>
      </c>
      <c r="F732" s="199"/>
      <c r="G732" s="199"/>
      <c r="H732" s="216"/>
    </row>
    <row r="733" spans="1:9" ht="12.2" customHeight="1">
      <c r="A733" s="175"/>
      <c r="B733" s="173"/>
      <c r="C733" s="206"/>
      <c r="D733" s="207"/>
      <c r="E733" s="214"/>
      <c r="F733" s="215"/>
      <c r="G733" s="215"/>
      <c r="H733" s="174"/>
    </row>
    <row r="734" spans="1:9" ht="12.2" customHeight="1">
      <c r="A734" s="200"/>
      <c r="B734" s="203" t="s">
        <v>406</v>
      </c>
      <c r="C734" s="202"/>
      <c r="D734" s="201"/>
      <c r="E734" s="212"/>
      <c r="F734" s="199"/>
      <c r="G734" s="199"/>
      <c r="H734" s="216"/>
    </row>
    <row r="735" spans="1:9" ht="12.2" customHeight="1">
      <c r="A735" s="175"/>
      <c r="B735" s="173"/>
      <c r="C735" s="206"/>
      <c r="D735" s="207"/>
      <c r="E735" s="214"/>
      <c r="F735" s="215"/>
      <c r="G735" s="215"/>
      <c r="H735" s="174"/>
    </row>
    <row r="736" spans="1:9" ht="12.2" customHeight="1">
      <c r="A736" s="200"/>
      <c r="B736" s="203" t="s">
        <v>9</v>
      </c>
      <c r="C736" s="202"/>
      <c r="D736" s="201"/>
      <c r="E736" s="212"/>
      <c r="F736" s="199"/>
      <c r="G736" s="199"/>
      <c r="H736" s="216"/>
    </row>
    <row r="737" spans="1:8" ht="12.2" customHeight="1">
      <c r="A737" s="175"/>
      <c r="B737" s="173"/>
      <c r="C737" s="206"/>
      <c r="D737" s="207"/>
      <c r="E737" s="214"/>
      <c r="F737" s="215"/>
      <c r="G737" s="215"/>
      <c r="H737" s="174"/>
    </row>
    <row r="738" spans="1:8" ht="12.2" customHeight="1">
      <c r="A738" s="200"/>
      <c r="B738" s="203"/>
      <c r="C738" s="202"/>
      <c r="D738" s="201"/>
      <c r="E738" s="212"/>
      <c r="F738" s="199"/>
      <c r="G738" s="199"/>
      <c r="H738" s="216"/>
    </row>
    <row r="739" spans="1:8" ht="12.2" customHeight="1">
      <c r="A739" s="175"/>
      <c r="B739" s="173"/>
      <c r="C739" s="206"/>
      <c r="D739" s="207"/>
      <c r="E739" s="214"/>
      <c r="F739" s="215"/>
      <c r="G739" s="215"/>
      <c r="H739" s="174"/>
    </row>
    <row r="740" spans="1:8" ht="12.2" customHeight="1">
      <c r="A740" s="200" t="s">
        <v>142</v>
      </c>
      <c r="B740" s="203" t="s">
        <v>465</v>
      </c>
      <c r="C740" s="202"/>
      <c r="D740" s="201"/>
      <c r="E740" s="212"/>
      <c r="F740" s="199"/>
      <c r="G740" s="199"/>
      <c r="H740" s="216"/>
    </row>
    <row r="741" spans="1:8" ht="12.2" customHeight="1">
      <c r="A741" s="175"/>
      <c r="B741" s="173"/>
      <c r="C741" s="206"/>
      <c r="D741" s="207"/>
      <c r="E741" s="214"/>
      <c r="F741" s="215"/>
      <c r="G741" s="215"/>
      <c r="H741" s="174"/>
    </row>
    <row r="742" spans="1:8" ht="12.2" customHeight="1">
      <c r="A742" s="200" t="s">
        <v>44</v>
      </c>
      <c r="B742" s="203" t="s">
        <v>359</v>
      </c>
      <c r="C742" s="202"/>
      <c r="D742" s="201"/>
      <c r="E742" s="212"/>
      <c r="F742" s="199"/>
      <c r="G742" s="199"/>
      <c r="H742" s="216"/>
    </row>
    <row r="743" spans="1:8" ht="12.2" customHeight="1">
      <c r="A743" s="175"/>
      <c r="B743" s="173"/>
      <c r="C743" s="206"/>
      <c r="D743" s="207"/>
      <c r="E743" s="214"/>
      <c r="F743" s="215"/>
      <c r="G743" s="215"/>
      <c r="H743" s="174"/>
    </row>
    <row r="744" spans="1:8" ht="12.2" customHeight="1">
      <c r="A744" s="200"/>
      <c r="B744" s="203" t="s">
        <v>413</v>
      </c>
      <c r="C744" s="202" t="s">
        <v>414</v>
      </c>
      <c r="D744" s="201">
        <v>306</v>
      </c>
      <c r="E744" s="212" t="s">
        <v>78</v>
      </c>
      <c r="F744" s="199"/>
      <c r="G744" s="199"/>
      <c r="H744" s="216"/>
    </row>
    <row r="745" spans="1:8" ht="12.2" customHeight="1">
      <c r="A745" s="175"/>
      <c r="B745" s="173"/>
      <c r="C745" s="206"/>
      <c r="D745" s="207"/>
      <c r="E745" s="214"/>
      <c r="F745" s="215"/>
      <c r="G745" s="215"/>
      <c r="H745" s="174"/>
    </row>
    <row r="746" spans="1:8" ht="12.2" customHeight="1">
      <c r="A746" s="200"/>
      <c r="B746" s="203" t="s">
        <v>415</v>
      </c>
      <c r="C746" s="202"/>
      <c r="D746" s="201">
        <v>306</v>
      </c>
      <c r="E746" s="212" t="s">
        <v>78</v>
      </c>
      <c r="F746" s="199"/>
      <c r="G746" s="199"/>
      <c r="H746" s="216"/>
    </row>
    <row r="747" spans="1:8" ht="12.2" customHeight="1">
      <c r="A747" s="175"/>
      <c r="B747" s="173"/>
      <c r="C747" s="206"/>
      <c r="D747" s="207"/>
      <c r="E747" s="214"/>
      <c r="F747" s="215"/>
      <c r="G747" s="215"/>
      <c r="H747" s="174"/>
    </row>
    <row r="748" spans="1:8" ht="12.2" customHeight="1">
      <c r="A748" s="200"/>
      <c r="B748" s="203" t="s">
        <v>416</v>
      </c>
      <c r="C748" s="202" t="s">
        <v>417</v>
      </c>
      <c r="D748" s="201">
        <v>275</v>
      </c>
      <c r="E748" s="212" t="s">
        <v>80</v>
      </c>
      <c r="F748" s="199"/>
      <c r="G748" s="199"/>
      <c r="H748" s="216"/>
    </row>
    <row r="749" spans="1:8" ht="12.2" customHeight="1">
      <c r="A749" s="175"/>
      <c r="B749" s="173"/>
      <c r="C749" s="206"/>
      <c r="D749" s="207"/>
      <c r="E749" s="214"/>
      <c r="F749" s="215"/>
      <c r="G749" s="215"/>
      <c r="H749" s="174"/>
    </row>
    <row r="750" spans="1:8" ht="12.2" customHeight="1">
      <c r="A750" s="200"/>
      <c r="B750" s="203" t="s">
        <v>418</v>
      </c>
      <c r="C750" s="202" t="s">
        <v>419</v>
      </c>
      <c r="D750" s="201">
        <v>29</v>
      </c>
      <c r="E750" s="212" t="s">
        <v>405</v>
      </c>
      <c r="F750" s="199"/>
      <c r="G750" s="199"/>
      <c r="H750" s="216"/>
    </row>
    <row r="751" spans="1:8" ht="12.2" customHeight="1">
      <c r="A751" s="175"/>
      <c r="B751" s="173"/>
      <c r="C751" s="206"/>
      <c r="D751" s="207"/>
      <c r="E751" s="214"/>
      <c r="F751" s="215"/>
      <c r="G751" s="215"/>
      <c r="H751" s="174"/>
    </row>
    <row r="752" spans="1:8" ht="12.2" customHeight="1">
      <c r="A752" s="200"/>
      <c r="B752" s="203" t="s">
        <v>9</v>
      </c>
      <c r="C752" s="202"/>
      <c r="D752" s="201"/>
      <c r="E752" s="212"/>
      <c r="F752" s="199"/>
      <c r="G752" s="199"/>
      <c r="H752" s="216"/>
    </row>
    <row r="753" spans="1:8" ht="12.2" customHeight="1">
      <c r="A753" s="175"/>
      <c r="B753" s="173"/>
      <c r="C753" s="206"/>
      <c r="D753" s="207"/>
      <c r="E753" s="214"/>
      <c r="F753" s="215"/>
      <c r="G753" s="215"/>
      <c r="H753" s="174"/>
    </row>
    <row r="754" spans="1:8" ht="12.2" customHeight="1">
      <c r="A754" s="200"/>
      <c r="B754" s="203"/>
      <c r="C754" s="202"/>
      <c r="D754" s="201"/>
      <c r="E754" s="212"/>
      <c r="F754" s="199"/>
      <c r="G754" s="199"/>
      <c r="H754" s="216"/>
    </row>
    <row r="755" spans="1:8" ht="12.2" customHeight="1">
      <c r="A755" s="175"/>
      <c r="B755" s="173"/>
      <c r="C755" s="206"/>
      <c r="D755" s="207"/>
      <c r="E755" s="214"/>
      <c r="F755" s="215"/>
      <c r="G755" s="215"/>
      <c r="H755" s="174"/>
    </row>
    <row r="756" spans="1:8" ht="12.2" customHeight="1">
      <c r="A756" s="200" t="s">
        <v>51</v>
      </c>
      <c r="B756" s="203" t="s">
        <v>399</v>
      </c>
      <c r="C756" s="202"/>
      <c r="D756" s="201"/>
      <c r="E756" s="212"/>
      <c r="F756" s="199"/>
      <c r="G756" s="199"/>
      <c r="H756" s="216"/>
    </row>
    <row r="757" spans="1:8" ht="12.2" customHeight="1">
      <c r="A757" s="175"/>
      <c r="B757" s="173"/>
      <c r="C757" s="206"/>
      <c r="D757" s="207"/>
      <c r="E757" s="214"/>
      <c r="F757" s="215"/>
      <c r="G757" s="215"/>
      <c r="H757" s="174"/>
    </row>
    <row r="758" spans="1:8" ht="12.2" customHeight="1">
      <c r="A758" s="200" t="s">
        <v>400</v>
      </c>
      <c r="B758" s="203" t="s">
        <v>420</v>
      </c>
      <c r="C758" s="202"/>
      <c r="D758" s="201"/>
      <c r="E758" s="212"/>
      <c r="F758" s="199"/>
      <c r="G758" s="199"/>
      <c r="H758" s="216"/>
    </row>
    <row r="759" spans="1:8" ht="12.2" customHeight="1">
      <c r="A759" s="175"/>
      <c r="B759" s="173"/>
      <c r="C759" s="206"/>
      <c r="D759" s="207"/>
      <c r="E759" s="214"/>
      <c r="F759" s="215"/>
      <c r="G759" s="215"/>
      <c r="H759" s="174"/>
    </row>
    <row r="760" spans="1:8" ht="12.2" customHeight="1">
      <c r="A760" s="200"/>
      <c r="B760" s="203" t="s">
        <v>421</v>
      </c>
      <c r="C760" s="202" t="s">
        <v>422</v>
      </c>
      <c r="D760" s="201">
        <v>306</v>
      </c>
      <c r="E760" s="212" t="s">
        <v>78</v>
      </c>
      <c r="F760" s="199"/>
      <c r="G760" s="199"/>
      <c r="H760" s="216"/>
    </row>
    <row r="761" spans="1:8" ht="12.2" customHeight="1">
      <c r="A761" s="175"/>
      <c r="B761" s="173"/>
      <c r="C761" s="206"/>
      <c r="D761" s="207"/>
      <c r="E761" s="214"/>
      <c r="F761" s="215"/>
      <c r="G761" s="215"/>
      <c r="H761" s="174"/>
    </row>
    <row r="762" spans="1:8" ht="12.2" customHeight="1">
      <c r="A762" s="200"/>
      <c r="B762" s="203" t="s">
        <v>425</v>
      </c>
      <c r="C762" s="202" t="s">
        <v>426</v>
      </c>
      <c r="D762" s="201">
        <v>306</v>
      </c>
      <c r="E762" s="212" t="s">
        <v>78</v>
      </c>
      <c r="F762" s="199"/>
      <c r="G762" s="199"/>
      <c r="H762" s="216"/>
    </row>
    <row r="763" spans="1:8" ht="12.2" customHeight="1">
      <c r="A763" s="175"/>
      <c r="B763" s="173"/>
      <c r="C763" s="206"/>
      <c r="D763" s="207"/>
      <c r="E763" s="214"/>
      <c r="F763" s="215"/>
      <c r="G763" s="215"/>
      <c r="H763" s="174"/>
    </row>
    <row r="764" spans="1:8" ht="12.2" customHeight="1">
      <c r="A764" s="200"/>
      <c r="B764" s="203" t="s">
        <v>428</v>
      </c>
      <c r="C764" s="202"/>
      <c r="D764" s="201">
        <v>1</v>
      </c>
      <c r="E764" s="212" t="s">
        <v>49</v>
      </c>
      <c r="F764" s="199"/>
      <c r="G764" s="199"/>
      <c r="H764" s="216"/>
    </row>
    <row r="765" spans="1:8" ht="12.2" customHeight="1">
      <c r="A765" s="175"/>
      <c r="B765" s="173"/>
      <c r="C765" s="206"/>
      <c r="D765" s="207"/>
      <c r="E765" s="214"/>
      <c r="F765" s="215"/>
      <c r="G765" s="215"/>
      <c r="H765" s="174"/>
    </row>
    <row r="766" spans="1:8" ht="12.2" customHeight="1">
      <c r="A766" s="200"/>
      <c r="B766" s="203" t="s">
        <v>429</v>
      </c>
      <c r="C766" s="202" t="s">
        <v>417</v>
      </c>
      <c r="D766" s="201">
        <v>275</v>
      </c>
      <c r="E766" s="212" t="s">
        <v>430</v>
      </c>
      <c r="F766" s="199"/>
      <c r="G766" s="199"/>
      <c r="H766" s="216"/>
    </row>
    <row r="767" spans="1:8" ht="12.2" customHeight="1">
      <c r="A767" s="175"/>
      <c r="B767" s="173"/>
      <c r="C767" s="206"/>
      <c r="D767" s="207"/>
      <c r="E767" s="214"/>
      <c r="F767" s="215"/>
      <c r="G767" s="215"/>
      <c r="H767" s="174"/>
    </row>
    <row r="768" spans="1:8" ht="12.2" customHeight="1">
      <c r="A768" s="200"/>
      <c r="B768" s="203" t="s">
        <v>431</v>
      </c>
      <c r="C768" s="202" t="s">
        <v>432</v>
      </c>
      <c r="D768" s="201">
        <v>27</v>
      </c>
      <c r="E768" s="212" t="s">
        <v>405</v>
      </c>
      <c r="F768" s="199"/>
      <c r="G768" s="199"/>
      <c r="H768" s="216"/>
    </row>
    <row r="769" spans="1:8" ht="12.2" customHeight="1">
      <c r="A769" s="175"/>
      <c r="B769" s="173"/>
      <c r="C769" s="206"/>
      <c r="D769" s="207"/>
      <c r="E769" s="214"/>
      <c r="F769" s="215"/>
      <c r="G769" s="215"/>
      <c r="H769" s="174"/>
    </row>
    <row r="770" spans="1:8" ht="12.2" customHeight="1">
      <c r="A770" s="200"/>
      <c r="B770" s="203" t="s">
        <v>431</v>
      </c>
      <c r="C770" s="202" t="s">
        <v>432</v>
      </c>
      <c r="D770" s="201">
        <v>2</v>
      </c>
      <c r="E770" s="212" t="s">
        <v>405</v>
      </c>
      <c r="F770" s="199"/>
      <c r="G770" s="199"/>
      <c r="H770" s="216"/>
    </row>
    <row r="771" spans="1:8" ht="12.2" customHeight="1">
      <c r="A771" s="175"/>
      <c r="B771" s="173"/>
      <c r="C771" s="206"/>
      <c r="D771" s="207"/>
      <c r="E771" s="214"/>
      <c r="F771" s="215"/>
      <c r="G771" s="215"/>
      <c r="H771" s="174"/>
    </row>
    <row r="772" spans="1:8" ht="12.2" customHeight="1">
      <c r="A772" s="200"/>
      <c r="B772" s="203" t="s">
        <v>434</v>
      </c>
      <c r="C772" s="202"/>
      <c r="D772" s="201"/>
      <c r="E772" s="212"/>
      <c r="F772" s="199"/>
      <c r="G772" s="199"/>
      <c r="H772" s="216"/>
    </row>
    <row r="773" spans="1:8" ht="12.2" customHeight="1">
      <c r="A773" s="175"/>
      <c r="B773" s="173"/>
      <c r="C773" s="206"/>
      <c r="D773" s="207"/>
      <c r="E773" s="214"/>
      <c r="F773" s="215"/>
      <c r="G773" s="215"/>
      <c r="H773" s="174"/>
    </row>
    <row r="774" spans="1:8" ht="12.2" customHeight="1">
      <c r="A774" s="200"/>
      <c r="B774" s="203"/>
      <c r="C774" s="202"/>
      <c r="D774" s="201"/>
      <c r="E774" s="212"/>
      <c r="F774" s="199"/>
      <c r="G774" s="199"/>
      <c r="H774" s="216"/>
    </row>
    <row r="775" spans="1:8" ht="12.2" customHeight="1">
      <c r="A775" s="175"/>
      <c r="B775" s="173"/>
      <c r="C775" s="206"/>
      <c r="D775" s="207"/>
      <c r="E775" s="214"/>
      <c r="F775" s="215"/>
      <c r="G775" s="215"/>
      <c r="H775" s="174"/>
    </row>
    <row r="776" spans="1:8" ht="12.2" customHeight="1">
      <c r="A776" s="200" t="s">
        <v>407</v>
      </c>
      <c r="B776" s="203" t="s">
        <v>435</v>
      </c>
      <c r="C776" s="202"/>
      <c r="D776" s="201"/>
      <c r="E776" s="212"/>
      <c r="F776" s="199"/>
      <c r="G776" s="199"/>
      <c r="H776" s="216"/>
    </row>
    <row r="777" spans="1:8" ht="12.2" customHeight="1">
      <c r="A777" s="175"/>
      <c r="B777" s="173"/>
      <c r="C777" s="206"/>
      <c r="D777" s="207"/>
      <c r="E777" s="214"/>
      <c r="F777" s="215"/>
      <c r="G777" s="215"/>
      <c r="H777" s="174"/>
    </row>
    <row r="778" spans="1:8" ht="12.2" customHeight="1">
      <c r="A778" s="200"/>
      <c r="B778" s="203" t="s">
        <v>466</v>
      </c>
      <c r="C778" s="202" t="s">
        <v>436</v>
      </c>
      <c r="D778" s="217">
        <v>14.4</v>
      </c>
      <c r="E778" s="212" t="s">
        <v>78</v>
      </c>
      <c r="F778" s="199"/>
      <c r="G778" s="199"/>
      <c r="H778" s="216"/>
    </row>
    <row r="779" spans="1:8" ht="12.2" customHeight="1">
      <c r="A779" s="175"/>
      <c r="B779" s="173"/>
      <c r="C779" s="206"/>
      <c r="D779" s="207"/>
      <c r="E779" s="214"/>
      <c r="F779" s="215"/>
      <c r="G779" s="215"/>
      <c r="H779" s="174"/>
    </row>
    <row r="780" spans="1:8" ht="12.2" customHeight="1">
      <c r="A780" s="200"/>
      <c r="B780" s="203" t="s">
        <v>437</v>
      </c>
      <c r="C780" s="202" t="s">
        <v>438</v>
      </c>
      <c r="D780" s="217">
        <v>7.2</v>
      </c>
      <c r="E780" s="212" t="s">
        <v>78</v>
      </c>
      <c r="F780" s="199"/>
      <c r="G780" s="199"/>
      <c r="H780" s="216"/>
    </row>
    <row r="781" spans="1:8" ht="12.2" customHeight="1">
      <c r="A781" s="175"/>
      <c r="B781" s="173"/>
      <c r="C781" s="206"/>
      <c r="D781" s="207"/>
      <c r="E781" s="214"/>
      <c r="F781" s="215"/>
      <c r="G781" s="215"/>
      <c r="H781" s="174"/>
    </row>
    <row r="782" spans="1:8" ht="12.2" customHeight="1">
      <c r="A782" s="200"/>
      <c r="B782" s="203" t="s">
        <v>434</v>
      </c>
      <c r="C782" s="202"/>
      <c r="D782" s="201"/>
      <c r="E782" s="212"/>
      <c r="F782" s="199"/>
      <c r="G782" s="199"/>
      <c r="H782" s="216"/>
    </row>
    <row r="783" spans="1:8" ht="12.2" customHeight="1">
      <c r="A783" s="175"/>
      <c r="B783" s="173"/>
      <c r="C783" s="206"/>
      <c r="D783" s="207"/>
      <c r="E783" s="214"/>
      <c r="F783" s="215"/>
      <c r="G783" s="215"/>
      <c r="H783" s="174"/>
    </row>
    <row r="784" spans="1:8" ht="12.2" customHeight="1">
      <c r="A784" s="200"/>
      <c r="B784" s="203" t="s">
        <v>9</v>
      </c>
      <c r="C784" s="202"/>
      <c r="D784" s="201"/>
      <c r="E784" s="212"/>
      <c r="F784" s="199"/>
      <c r="G784" s="199"/>
      <c r="H784" s="216"/>
    </row>
    <row r="785" spans="1:8" ht="12.2" customHeight="1">
      <c r="A785" s="175"/>
      <c r="B785" s="173"/>
      <c r="C785" s="206"/>
      <c r="D785" s="207"/>
      <c r="E785" s="214"/>
      <c r="F785" s="215"/>
      <c r="G785" s="215"/>
      <c r="H785" s="174"/>
    </row>
    <row r="786" spans="1:8" ht="12.2" customHeight="1">
      <c r="A786" s="200"/>
      <c r="B786" s="203"/>
      <c r="C786" s="202"/>
      <c r="D786" s="201"/>
      <c r="E786" s="212"/>
      <c r="F786" s="199"/>
      <c r="G786" s="199"/>
      <c r="H786" s="216"/>
    </row>
    <row r="787" spans="1:8" ht="12.2" customHeight="1">
      <c r="A787" s="175"/>
      <c r="B787" s="173"/>
      <c r="C787" s="206"/>
      <c r="D787" s="207"/>
      <c r="E787" s="214"/>
      <c r="F787" s="215"/>
      <c r="G787" s="215"/>
      <c r="H787" s="174"/>
    </row>
    <row r="788" spans="1:8" ht="12.2" customHeight="1">
      <c r="A788" s="200" t="s">
        <v>366</v>
      </c>
      <c r="B788" s="203" t="s">
        <v>467</v>
      </c>
      <c r="C788" s="202"/>
      <c r="D788" s="201"/>
      <c r="E788" s="212"/>
      <c r="F788" s="199"/>
      <c r="G788" s="199"/>
      <c r="H788" s="216"/>
    </row>
    <row r="789" spans="1:8" ht="12.2" customHeight="1">
      <c r="A789" s="175"/>
      <c r="B789" s="173"/>
      <c r="C789" s="206"/>
      <c r="D789" s="207"/>
      <c r="E789" s="214"/>
      <c r="F789" s="215"/>
      <c r="G789" s="215"/>
      <c r="H789" s="174"/>
    </row>
    <row r="790" spans="1:8" ht="12.2" customHeight="1">
      <c r="A790" s="200" t="s">
        <v>44</v>
      </c>
      <c r="B790" s="203" t="s">
        <v>399</v>
      </c>
      <c r="C790" s="202"/>
      <c r="D790" s="201"/>
      <c r="E790" s="212"/>
      <c r="F790" s="199"/>
      <c r="G790" s="199"/>
      <c r="H790" s="216"/>
    </row>
    <row r="791" spans="1:8" ht="12.2" customHeight="1">
      <c r="A791" s="175"/>
      <c r="B791" s="173"/>
      <c r="C791" s="206"/>
      <c r="D791" s="207"/>
      <c r="E791" s="214"/>
      <c r="F791" s="215"/>
      <c r="G791" s="215"/>
      <c r="H791" s="174"/>
    </row>
    <row r="792" spans="1:8" ht="12.2" customHeight="1">
      <c r="A792" s="200" t="s">
        <v>440</v>
      </c>
      <c r="B792" s="203" t="s">
        <v>439</v>
      </c>
      <c r="C792" s="202"/>
      <c r="D792" s="201"/>
      <c r="E792" s="212"/>
      <c r="F792" s="199"/>
      <c r="G792" s="199"/>
      <c r="H792" s="216"/>
    </row>
    <row r="793" spans="1:8" ht="12.2" customHeight="1">
      <c r="A793" s="175"/>
      <c r="B793" s="173"/>
      <c r="C793" s="206"/>
      <c r="D793" s="207"/>
      <c r="E793" s="214"/>
      <c r="F793" s="215"/>
      <c r="G793" s="215"/>
      <c r="H793" s="174"/>
    </row>
    <row r="794" spans="1:8" ht="12.2" customHeight="1">
      <c r="A794" s="200"/>
      <c r="B794" s="203" t="s">
        <v>468</v>
      </c>
      <c r="C794" s="202" t="s">
        <v>441</v>
      </c>
      <c r="D794" s="217">
        <v>14.4</v>
      </c>
      <c r="E794" s="212" t="s">
        <v>78</v>
      </c>
      <c r="F794" s="199"/>
      <c r="G794" s="199"/>
      <c r="H794" s="216"/>
    </row>
    <row r="795" spans="1:8" ht="12.2" customHeight="1">
      <c r="A795" s="175"/>
      <c r="B795" s="173"/>
      <c r="C795" s="206"/>
      <c r="D795" s="207"/>
      <c r="E795" s="214"/>
      <c r="F795" s="215"/>
      <c r="G795" s="215"/>
      <c r="H795" s="174"/>
    </row>
    <row r="796" spans="1:8" ht="12.2" customHeight="1">
      <c r="A796" s="200"/>
      <c r="B796" s="203" t="s">
        <v>9</v>
      </c>
      <c r="C796" s="202"/>
      <c r="D796" s="201"/>
      <c r="E796" s="212"/>
      <c r="F796" s="199"/>
      <c r="G796" s="199"/>
      <c r="H796" s="216"/>
    </row>
    <row r="797" spans="1:8" ht="12.2" customHeight="1">
      <c r="A797" s="175"/>
      <c r="B797" s="173"/>
      <c r="C797" s="206"/>
      <c r="D797" s="207"/>
      <c r="E797" s="214"/>
      <c r="F797" s="215"/>
      <c r="G797" s="215"/>
      <c r="H797" s="174"/>
    </row>
    <row r="798" spans="1:8" ht="12.2" customHeight="1">
      <c r="A798" s="200"/>
      <c r="B798" s="203"/>
      <c r="C798" s="202"/>
      <c r="D798" s="201"/>
      <c r="E798" s="212"/>
      <c r="F798" s="199"/>
      <c r="G798" s="199"/>
      <c r="H798" s="216"/>
    </row>
    <row r="799" spans="1:8" ht="12.2" customHeight="1">
      <c r="A799" s="175"/>
      <c r="B799" s="173"/>
      <c r="C799" s="206"/>
      <c r="D799" s="207"/>
      <c r="E799" s="214"/>
      <c r="F799" s="215"/>
      <c r="G799" s="215"/>
      <c r="H799" s="174"/>
    </row>
    <row r="800" spans="1:8" ht="12.2" customHeight="1">
      <c r="A800" s="200" t="s">
        <v>485</v>
      </c>
      <c r="B800" s="203" t="s">
        <v>470</v>
      </c>
      <c r="C800" s="202"/>
      <c r="D800" s="201"/>
      <c r="E800" s="212"/>
      <c r="F800" s="199"/>
      <c r="G800" s="199"/>
      <c r="H800" s="216"/>
    </row>
    <row r="801" spans="1:8" ht="12.2" customHeight="1">
      <c r="A801" s="175"/>
      <c r="B801" s="173"/>
      <c r="C801" s="206"/>
      <c r="D801" s="207"/>
      <c r="E801" s="214"/>
      <c r="F801" s="215"/>
      <c r="G801" s="215"/>
      <c r="H801" s="174"/>
    </row>
    <row r="802" spans="1:8" ht="12.2" customHeight="1">
      <c r="A802" s="200" t="s">
        <v>44</v>
      </c>
      <c r="B802" s="203" t="s">
        <v>445</v>
      </c>
      <c r="C802" s="202"/>
      <c r="D802" s="201"/>
      <c r="E802" s="212"/>
      <c r="F802" s="199"/>
      <c r="G802" s="199"/>
      <c r="H802" s="216"/>
    </row>
    <row r="803" spans="1:8" ht="12.2" customHeight="1">
      <c r="A803" s="175"/>
      <c r="B803" s="173"/>
      <c r="C803" s="206"/>
      <c r="D803" s="207"/>
      <c r="E803" s="214"/>
      <c r="F803" s="215"/>
      <c r="G803" s="215"/>
      <c r="H803" s="174"/>
    </row>
    <row r="804" spans="1:8" ht="12.2" customHeight="1">
      <c r="A804" s="200"/>
      <c r="B804" s="203" t="s">
        <v>446</v>
      </c>
      <c r="C804" s="202"/>
      <c r="D804" s="201">
        <v>1</v>
      </c>
      <c r="E804" s="212" t="s">
        <v>49</v>
      </c>
      <c r="F804" s="199"/>
      <c r="G804" s="199"/>
      <c r="H804" s="216"/>
    </row>
    <row r="805" spans="1:8" ht="12.2" customHeight="1">
      <c r="A805" s="175"/>
      <c r="B805" s="173"/>
      <c r="C805" s="206"/>
      <c r="D805" s="207"/>
      <c r="E805" s="214"/>
      <c r="F805" s="215"/>
      <c r="G805" s="215"/>
      <c r="H805" s="174"/>
    </row>
    <row r="806" spans="1:8" ht="12.2" customHeight="1">
      <c r="A806" s="200"/>
      <c r="B806" s="203" t="s">
        <v>272</v>
      </c>
      <c r="C806" s="202"/>
      <c r="D806" s="201">
        <v>1</v>
      </c>
      <c r="E806" s="212" t="s">
        <v>49</v>
      </c>
      <c r="F806" s="199"/>
      <c r="G806" s="199"/>
      <c r="H806" s="216"/>
    </row>
    <row r="807" spans="1:8" ht="12.2" customHeight="1">
      <c r="A807" s="175"/>
      <c r="B807" s="173"/>
      <c r="C807" s="206"/>
      <c r="D807" s="207"/>
      <c r="E807" s="214"/>
      <c r="F807" s="215"/>
      <c r="G807" s="215"/>
      <c r="H807" s="174"/>
    </row>
    <row r="808" spans="1:8" ht="12.2" customHeight="1">
      <c r="A808" s="200"/>
      <c r="B808" s="203" t="s">
        <v>9</v>
      </c>
      <c r="C808" s="202"/>
      <c r="D808" s="201"/>
      <c r="E808" s="212"/>
      <c r="F808" s="199"/>
      <c r="G808" s="199"/>
      <c r="H808" s="216"/>
    </row>
    <row r="809" spans="1:8" ht="12.2" customHeight="1">
      <c r="A809" s="175"/>
      <c r="B809" s="173"/>
      <c r="C809" s="206"/>
      <c r="D809" s="207"/>
      <c r="E809" s="214"/>
      <c r="F809" s="215"/>
      <c r="G809" s="215"/>
      <c r="H809" s="174"/>
    </row>
    <row r="810" spans="1:8" ht="12.2" customHeight="1">
      <c r="A810" s="200"/>
      <c r="B810" s="203"/>
      <c r="C810" s="202"/>
      <c r="D810" s="201"/>
      <c r="E810" s="212"/>
      <c r="F810" s="199"/>
      <c r="G810" s="199"/>
      <c r="H810" s="216"/>
    </row>
    <row r="811" spans="1:8" ht="12.2" customHeight="1">
      <c r="A811" s="175"/>
      <c r="B811" s="173"/>
      <c r="C811" s="206"/>
      <c r="D811" s="207"/>
      <c r="E811" s="214"/>
      <c r="F811" s="215"/>
      <c r="G811" s="215"/>
      <c r="H811" s="174"/>
    </row>
    <row r="812" spans="1:8" ht="12.2" customHeight="1">
      <c r="A812" s="200" t="s">
        <v>51</v>
      </c>
      <c r="B812" s="203" t="s">
        <v>447</v>
      </c>
      <c r="C812" s="202"/>
      <c r="D812" s="201"/>
      <c r="E812" s="212"/>
      <c r="F812" s="199"/>
      <c r="G812" s="199"/>
      <c r="H812" s="216"/>
    </row>
    <row r="813" spans="1:8" ht="12.2" customHeight="1">
      <c r="A813" s="175"/>
      <c r="B813" s="173"/>
      <c r="C813" s="206"/>
      <c r="D813" s="207"/>
      <c r="E813" s="214"/>
      <c r="F813" s="215"/>
      <c r="G813" s="215"/>
      <c r="H813" s="174"/>
    </row>
    <row r="814" spans="1:8" ht="12.2" customHeight="1">
      <c r="A814" s="200"/>
      <c r="B814" s="203" t="s">
        <v>448</v>
      </c>
      <c r="C814" s="202"/>
      <c r="D814" s="201">
        <v>1</v>
      </c>
      <c r="E814" s="212" t="s">
        <v>49</v>
      </c>
      <c r="F814" s="199"/>
      <c r="G814" s="199"/>
      <c r="H814" s="216"/>
    </row>
    <row r="815" spans="1:8" ht="12.2" customHeight="1">
      <c r="A815" s="175"/>
      <c r="B815" s="173"/>
      <c r="C815" s="206"/>
      <c r="D815" s="207"/>
      <c r="E815" s="214"/>
      <c r="F815" s="215"/>
      <c r="G815" s="215"/>
      <c r="H815" s="174"/>
    </row>
    <row r="816" spans="1:8" ht="12.2" customHeight="1">
      <c r="A816" s="200"/>
      <c r="B816" s="203" t="s">
        <v>9</v>
      </c>
      <c r="C816" s="202"/>
      <c r="D816" s="201"/>
      <c r="E816" s="212"/>
      <c r="F816" s="199"/>
      <c r="G816" s="199"/>
      <c r="H816" s="216"/>
    </row>
    <row r="817" spans="1:9" ht="12.2" customHeight="1">
      <c r="A817" s="175"/>
      <c r="B817" s="173"/>
      <c r="C817" s="206"/>
      <c r="D817" s="207"/>
      <c r="E817" s="214"/>
      <c r="F817" s="215"/>
      <c r="G817" s="215"/>
      <c r="H817" s="174"/>
    </row>
    <row r="818" spans="1:9" ht="12.2" customHeight="1">
      <c r="A818" s="200"/>
      <c r="B818" s="203"/>
      <c r="C818" s="202"/>
      <c r="D818" s="201"/>
      <c r="E818" s="212"/>
      <c r="F818" s="199"/>
      <c r="G818" s="199"/>
      <c r="H818" s="216"/>
    </row>
    <row r="819" spans="1:9" ht="12.2" customHeight="1">
      <c r="A819" s="175"/>
      <c r="B819" s="173"/>
      <c r="C819" s="206"/>
      <c r="D819" s="207"/>
      <c r="E819" s="214"/>
      <c r="F819" s="215"/>
      <c r="G819" s="215"/>
      <c r="H819" s="174"/>
    </row>
    <row r="820" spans="1:9" ht="12.2" customHeight="1">
      <c r="A820" s="200" t="s">
        <v>486</v>
      </c>
      <c r="B820" s="203" t="s">
        <v>353</v>
      </c>
      <c r="C820" s="202"/>
      <c r="D820" s="201"/>
      <c r="E820" s="212"/>
      <c r="F820" s="199"/>
      <c r="G820" s="199"/>
      <c r="H820" s="216"/>
    </row>
    <row r="821" spans="1:9" s="166" customFormat="1" ht="12.2" customHeight="1">
      <c r="A821" s="175"/>
      <c r="B821" s="173"/>
      <c r="C821" s="206"/>
      <c r="D821" s="207"/>
      <c r="E821" s="214"/>
      <c r="F821" s="215"/>
      <c r="G821" s="215"/>
      <c r="H821" s="174"/>
      <c r="I821" s="165"/>
    </row>
    <row r="822" spans="1:9" s="166" customFormat="1" ht="12.2" customHeight="1">
      <c r="A822" s="200" t="s">
        <v>163</v>
      </c>
      <c r="B822" s="203" t="s">
        <v>354</v>
      </c>
      <c r="C822" s="202"/>
      <c r="D822" s="201"/>
      <c r="E822" s="212"/>
      <c r="F822" s="199"/>
      <c r="G822" s="199"/>
      <c r="H822" s="216"/>
      <c r="I822" s="165"/>
    </row>
    <row r="823" spans="1:9" s="166" customFormat="1" ht="12.2" customHeight="1">
      <c r="A823" s="175"/>
      <c r="B823" s="173"/>
      <c r="C823" s="206"/>
      <c r="D823" s="207"/>
      <c r="E823" s="208"/>
      <c r="F823" s="209"/>
      <c r="G823" s="209"/>
      <c r="H823" s="210"/>
      <c r="I823" s="165"/>
    </row>
    <row r="824" spans="1:9" s="166" customFormat="1" ht="12.2" customHeight="1">
      <c r="A824" s="200"/>
      <c r="B824" s="203" t="s">
        <v>367</v>
      </c>
      <c r="C824" s="202" t="s">
        <v>368</v>
      </c>
      <c r="D824" s="201">
        <v>1</v>
      </c>
      <c r="E824" s="200" t="s">
        <v>49</v>
      </c>
      <c r="F824" s="199"/>
      <c r="G824" s="198"/>
      <c r="H824" s="197"/>
      <c r="I824" s="167"/>
    </row>
    <row r="825" spans="1:9" s="166" customFormat="1" ht="12.2" customHeight="1">
      <c r="A825" s="175"/>
      <c r="B825" s="173"/>
      <c r="C825" s="206"/>
      <c r="D825" s="207"/>
      <c r="E825" s="208"/>
      <c r="F825" s="209"/>
      <c r="G825" s="209"/>
      <c r="H825" s="210"/>
      <c r="I825" s="165"/>
    </row>
    <row r="826" spans="1:9" s="166" customFormat="1" ht="12.2" customHeight="1">
      <c r="A826" s="200"/>
      <c r="B826" s="203" t="s">
        <v>481</v>
      </c>
      <c r="C826" s="202" t="s">
        <v>479</v>
      </c>
      <c r="D826" s="201">
        <v>7</v>
      </c>
      <c r="E826" s="200" t="s">
        <v>47</v>
      </c>
      <c r="F826" s="199"/>
      <c r="G826" s="198"/>
      <c r="H826" s="197"/>
      <c r="I826" s="167"/>
    </row>
    <row r="827" spans="1:9" s="166" customFormat="1" ht="12.2" customHeight="1">
      <c r="A827" s="175"/>
      <c r="B827" s="173"/>
      <c r="C827" s="206"/>
      <c r="D827" s="207"/>
      <c r="E827" s="211"/>
      <c r="F827" s="209"/>
      <c r="G827" s="209"/>
      <c r="H827" s="210"/>
      <c r="I827" s="165"/>
    </row>
    <row r="828" spans="1:9" s="166" customFormat="1" ht="12.2" customHeight="1">
      <c r="A828" s="200"/>
      <c r="B828" s="203" t="s">
        <v>369</v>
      </c>
      <c r="C828" s="202" t="s">
        <v>370</v>
      </c>
      <c r="D828" s="201">
        <v>63</v>
      </c>
      <c r="E828" s="200" t="s">
        <v>365</v>
      </c>
      <c r="F828" s="199"/>
      <c r="G828" s="198"/>
      <c r="H828" s="197"/>
      <c r="I828" s="165"/>
    </row>
    <row r="829" spans="1:9" s="166" customFormat="1" ht="12.2" customHeight="1">
      <c r="A829" s="175"/>
      <c r="B829" s="173"/>
      <c r="C829" s="206"/>
      <c r="D829" s="207"/>
      <c r="E829" s="211"/>
      <c r="F829" s="209"/>
      <c r="G829" s="209"/>
      <c r="H829" s="210"/>
      <c r="I829" s="165"/>
    </row>
    <row r="830" spans="1:9" s="166" customFormat="1" ht="12.2" customHeight="1">
      <c r="A830" s="200"/>
      <c r="B830" s="203" t="s">
        <v>369</v>
      </c>
      <c r="C830" s="202" t="s">
        <v>371</v>
      </c>
      <c r="D830" s="201">
        <v>127</v>
      </c>
      <c r="E830" s="200" t="s">
        <v>365</v>
      </c>
      <c r="F830" s="199"/>
      <c r="G830" s="198"/>
      <c r="H830" s="197"/>
      <c r="I830" s="165"/>
    </row>
    <row r="831" spans="1:9" ht="12.2" customHeight="1">
      <c r="A831" s="175"/>
      <c r="B831" s="173"/>
      <c r="C831" s="206"/>
      <c r="D831" s="207"/>
      <c r="E831" s="211"/>
      <c r="F831" s="209"/>
      <c r="G831" s="209"/>
      <c r="H831" s="174"/>
    </row>
    <row r="832" spans="1:9" ht="12.2" customHeight="1">
      <c r="A832" s="200"/>
      <c r="B832" s="203" t="s">
        <v>385</v>
      </c>
      <c r="C832" s="202" t="s">
        <v>386</v>
      </c>
      <c r="D832" s="201">
        <v>1</v>
      </c>
      <c r="E832" s="200" t="s">
        <v>365</v>
      </c>
      <c r="F832" s="199"/>
      <c r="G832" s="198"/>
      <c r="H832" s="197"/>
    </row>
    <row r="833" spans="1:9" ht="12.2" customHeight="1">
      <c r="A833" s="175"/>
      <c r="B833" s="173"/>
      <c r="C833" s="206"/>
      <c r="D833" s="207"/>
      <c r="E833" s="211"/>
      <c r="F833" s="209"/>
      <c r="G833" s="209"/>
      <c r="H833" s="174"/>
    </row>
    <row r="834" spans="1:9" ht="12.2" customHeight="1">
      <c r="A834" s="200"/>
      <c r="B834" s="203" t="s">
        <v>385</v>
      </c>
      <c r="C834" s="202" t="s">
        <v>387</v>
      </c>
      <c r="D834" s="201">
        <v>76</v>
      </c>
      <c r="E834" s="200" t="s">
        <v>365</v>
      </c>
      <c r="F834" s="199"/>
      <c r="G834" s="198"/>
      <c r="H834" s="197"/>
    </row>
    <row r="835" spans="1:9" ht="12.2" customHeight="1">
      <c r="A835" s="175"/>
      <c r="B835" s="173"/>
      <c r="C835" s="206"/>
      <c r="D835" s="207"/>
      <c r="E835" s="211"/>
      <c r="F835" s="209"/>
      <c r="G835" s="209"/>
      <c r="H835" s="174"/>
    </row>
    <row r="836" spans="1:9" ht="12.2" customHeight="1">
      <c r="A836" s="200"/>
      <c r="B836" s="203" t="s">
        <v>385</v>
      </c>
      <c r="C836" s="202" t="s">
        <v>388</v>
      </c>
      <c r="D836" s="201">
        <v>3</v>
      </c>
      <c r="E836" s="200" t="s">
        <v>365</v>
      </c>
      <c r="F836" s="199"/>
      <c r="G836" s="198"/>
      <c r="H836" s="197"/>
    </row>
    <row r="837" spans="1:9" s="166" customFormat="1" ht="12.2" customHeight="1">
      <c r="A837" s="175"/>
      <c r="B837" s="173"/>
      <c r="C837" s="206"/>
      <c r="D837" s="207"/>
      <c r="E837" s="208"/>
      <c r="F837" s="209"/>
      <c r="G837" s="209"/>
      <c r="H837" s="210"/>
      <c r="I837" s="165"/>
    </row>
    <row r="838" spans="1:9" s="166" customFormat="1" ht="12.2" customHeight="1">
      <c r="A838" s="200"/>
      <c r="B838" s="203" t="s">
        <v>372</v>
      </c>
      <c r="C838" s="202" t="s">
        <v>373</v>
      </c>
      <c r="D838" s="201">
        <v>7</v>
      </c>
      <c r="E838" s="212" t="s">
        <v>365</v>
      </c>
      <c r="F838" s="199"/>
      <c r="G838" s="198"/>
      <c r="H838" s="197"/>
      <c r="I838" s="165"/>
    </row>
    <row r="839" spans="1:9" ht="12.2" customHeight="1">
      <c r="A839" s="192"/>
      <c r="B839" s="193"/>
      <c r="C839" s="194"/>
      <c r="D839" s="195"/>
      <c r="E839" s="192"/>
      <c r="F839" s="196"/>
      <c r="G839" s="205"/>
      <c r="H839" s="204"/>
    </row>
    <row r="840" spans="1:9" ht="12.2" customHeight="1">
      <c r="A840" s="192"/>
      <c r="B840" s="203" t="s">
        <v>372</v>
      </c>
      <c r="C840" s="202" t="s">
        <v>389</v>
      </c>
      <c r="D840" s="201">
        <v>1</v>
      </c>
      <c r="E840" s="212" t="s">
        <v>365</v>
      </c>
      <c r="F840" s="196"/>
      <c r="G840" s="205"/>
      <c r="H840" s="204"/>
    </row>
    <row r="841" spans="1:9" ht="12.2" customHeight="1">
      <c r="A841" s="175"/>
      <c r="B841" s="173"/>
      <c r="C841" s="206"/>
      <c r="D841" s="207"/>
      <c r="E841" s="211"/>
      <c r="F841" s="209"/>
      <c r="G841" s="209"/>
      <c r="H841" s="174"/>
    </row>
    <row r="842" spans="1:9" ht="12" customHeight="1">
      <c r="A842" s="200"/>
      <c r="B842" s="203" t="s">
        <v>390</v>
      </c>
      <c r="C842" s="202" t="s">
        <v>391</v>
      </c>
      <c r="D842" s="201">
        <v>1</v>
      </c>
      <c r="E842" s="200" t="s">
        <v>59</v>
      </c>
      <c r="F842" s="199"/>
      <c r="G842" s="198"/>
      <c r="H842" s="197"/>
    </row>
    <row r="843" spans="1:9" s="166" customFormat="1" ht="12.2" customHeight="1">
      <c r="A843" s="175"/>
      <c r="B843" s="173"/>
      <c r="C843" s="206"/>
      <c r="D843" s="207"/>
      <c r="E843" s="208"/>
      <c r="F843" s="209"/>
      <c r="G843" s="209"/>
      <c r="H843" s="210"/>
      <c r="I843" s="165"/>
    </row>
    <row r="844" spans="1:9" s="166" customFormat="1" ht="12.2" customHeight="1">
      <c r="A844" s="200"/>
      <c r="B844" s="203" t="s">
        <v>482</v>
      </c>
      <c r="C844" s="202"/>
      <c r="D844" s="201">
        <v>1</v>
      </c>
      <c r="E844" s="212" t="s">
        <v>49</v>
      </c>
      <c r="F844" s="199"/>
      <c r="G844" s="198"/>
      <c r="H844" s="197"/>
      <c r="I844" s="165"/>
    </row>
    <row r="845" spans="1:9" s="166" customFormat="1" ht="12.2" customHeight="1">
      <c r="A845" s="192"/>
      <c r="B845" s="193"/>
      <c r="C845" s="194"/>
      <c r="D845" s="195"/>
      <c r="E845" s="192"/>
      <c r="F845" s="196"/>
      <c r="G845" s="205"/>
      <c r="H845" s="204"/>
      <c r="I845" s="165"/>
    </row>
    <row r="846" spans="1:9" s="166" customFormat="1" ht="12.2" customHeight="1">
      <c r="A846" s="200"/>
      <c r="B846" s="203" t="s">
        <v>374</v>
      </c>
      <c r="C846" s="202"/>
      <c r="D846" s="201">
        <v>1</v>
      </c>
      <c r="E846" s="212" t="s">
        <v>49</v>
      </c>
      <c r="F846" s="199"/>
      <c r="G846" s="198"/>
      <c r="H846" s="197"/>
      <c r="I846" s="165"/>
    </row>
    <row r="847" spans="1:9" ht="12.2" customHeight="1">
      <c r="A847" s="192"/>
      <c r="B847" s="193"/>
      <c r="C847" s="194"/>
      <c r="D847" s="195"/>
      <c r="E847" s="192"/>
      <c r="F847" s="196"/>
      <c r="G847" s="205"/>
      <c r="H847" s="204"/>
    </row>
    <row r="848" spans="1:9" ht="12.2" customHeight="1">
      <c r="A848" s="200"/>
      <c r="B848" s="203" t="s">
        <v>459</v>
      </c>
      <c r="C848" s="202"/>
      <c r="D848" s="201">
        <v>1</v>
      </c>
      <c r="E848" s="212" t="s">
        <v>49</v>
      </c>
      <c r="F848" s="199"/>
      <c r="G848" s="198"/>
      <c r="H848" s="197"/>
    </row>
    <row r="849" spans="1:9" ht="12.2" customHeight="1">
      <c r="A849" s="192"/>
      <c r="B849" s="193"/>
      <c r="C849" s="194"/>
      <c r="D849" s="195"/>
      <c r="E849" s="192"/>
      <c r="F849" s="196"/>
      <c r="G849" s="205"/>
      <c r="H849" s="204"/>
    </row>
    <row r="850" spans="1:9" ht="12.2" customHeight="1">
      <c r="A850" s="192"/>
      <c r="B850" s="193" t="s">
        <v>359</v>
      </c>
      <c r="C850" s="194"/>
      <c r="D850" s="201">
        <v>1</v>
      </c>
      <c r="E850" s="200" t="s">
        <v>49</v>
      </c>
      <c r="F850" s="196"/>
      <c r="G850" s="205"/>
      <c r="H850" s="204"/>
    </row>
    <row r="851" spans="1:9" ht="12.2" customHeight="1">
      <c r="A851" s="175"/>
      <c r="B851" s="173"/>
      <c r="C851" s="206"/>
      <c r="D851" s="207"/>
      <c r="E851" s="214"/>
      <c r="F851" s="215"/>
      <c r="G851" s="215"/>
      <c r="H851" s="174"/>
    </row>
    <row r="852" spans="1:9" ht="12.2" customHeight="1">
      <c r="A852" s="200"/>
      <c r="B852" s="203" t="s">
        <v>9</v>
      </c>
      <c r="C852" s="202"/>
      <c r="D852" s="201"/>
      <c r="E852" s="212"/>
      <c r="F852" s="199"/>
      <c r="G852" s="199"/>
      <c r="H852" s="216"/>
    </row>
    <row r="853" spans="1:9" ht="12.2" customHeight="1">
      <c r="A853" s="175"/>
      <c r="B853" s="173"/>
      <c r="C853" s="206"/>
      <c r="D853" s="207"/>
      <c r="E853" s="214"/>
      <c r="F853" s="215"/>
      <c r="G853" s="215"/>
      <c r="H853" s="174"/>
    </row>
    <row r="854" spans="1:9" ht="12.2" customHeight="1">
      <c r="A854" s="200"/>
      <c r="B854" s="203"/>
      <c r="C854" s="202"/>
      <c r="D854" s="201"/>
      <c r="E854" s="212"/>
      <c r="F854" s="199"/>
      <c r="G854" s="199"/>
      <c r="H854" s="216"/>
    </row>
    <row r="855" spans="1:9" ht="12.2" customHeight="1">
      <c r="A855" s="175"/>
      <c r="B855" s="173"/>
      <c r="C855" s="206"/>
      <c r="D855" s="207"/>
      <c r="E855" s="214"/>
      <c r="F855" s="215"/>
      <c r="G855" s="215"/>
      <c r="H855" s="174"/>
    </row>
    <row r="856" spans="1:9" ht="12.2" customHeight="1">
      <c r="A856" s="200" t="s">
        <v>165</v>
      </c>
      <c r="B856" s="203" t="s">
        <v>355</v>
      </c>
      <c r="C856" s="202"/>
      <c r="D856" s="201"/>
      <c r="E856" s="212"/>
      <c r="F856" s="199"/>
      <c r="G856" s="199"/>
      <c r="H856" s="216"/>
    </row>
    <row r="857" spans="1:9" ht="12.2" customHeight="1">
      <c r="A857" s="175"/>
      <c r="B857" s="173"/>
      <c r="C857" s="206"/>
      <c r="D857" s="207"/>
      <c r="E857" s="214"/>
      <c r="F857" s="215"/>
      <c r="G857" s="215"/>
      <c r="H857" s="174"/>
    </row>
    <row r="858" spans="1:9" ht="12.2" customHeight="1">
      <c r="A858" s="200"/>
      <c r="B858" s="203" t="s">
        <v>375</v>
      </c>
      <c r="C858" s="202" t="s">
        <v>376</v>
      </c>
      <c r="D858" s="201">
        <v>3</v>
      </c>
      <c r="E858" s="212" t="s">
        <v>47</v>
      </c>
      <c r="F858" s="199"/>
      <c r="G858" s="199"/>
      <c r="H858" s="216"/>
    </row>
    <row r="859" spans="1:9" ht="12.2" customHeight="1">
      <c r="A859" s="175"/>
      <c r="B859" s="173"/>
      <c r="C859" s="206"/>
      <c r="D859" s="207"/>
      <c r="E859" s="214"/>
      <c r="F859" s="215"/>
      <c r="G859" s="215"/>
      <c r="H859" s="174"/>
    </row>
    <row r="860" spans="1:9" ht="12.2" customHeight="1">
      <c r="A860" s="200"/>
      <c r="B860" s="203" t="s">
        <v>459</v>
      </c>
      <c r="C860" s="202"/>
      <c r="D860" s="201">
        <v>1</v>
      </c>
      <c r="E860" s="212" t="s">
        <v>49</v>
      </c>
      <c r="F860" s="199"/>
      <c r="G860" s="199"/>
      <c r="H860" s="216"/>
    </row>
    <row r="861" spans="1:9" ht="12.2" customHeight="1">
      <c r="A861" s="175"/>
      <c r="B861" s="173"/>
      <c r="C861" s="206"/>
      <c r="D861" s="207"/>
      <c r="E861" s="214"/>
      <c r="F861" s="215"/>
      <c r="G861" s="215"/>
      <c r="H861" s="174"/>
    </row>
    <row r="862" spans="1:9" ht="12.2" customHeight="1">
      <c r="A862" s="200"/>
      <c r="B862" s="203" t="s">
        <v>9</v>
      </c>
      <c r="C862" s="202"/>
      <c r="D862" s="201"/>
      <c r="E862" s="212"/>
      <c r="F862" s="199"/>
      <c r="G862" s="199"/>
      <c r="H862" s="216"/>
    </row>
    <row r="863" spans="1:9" ht="12.2" customHeight="1">
      <c r="A863" s="175"/>
      <c r="B863" s="173"/>
      <c r="C863" s="206"/>
      <c r="D863" s="207"/>
      <c r="E863" s="214"/>
      <c r="F863" s="215"/>
      <c r="G863" s="215"/>
      <c r="H863" s="174"/>
    </row>
    <row r="864" spans="1:9" ht="12.2" customHeight="1">
      <c r="A864" s="200"/>
      <c r="B864" s="203"/>
      <c r="C864" s="202"/>
      <c r="D864" s="201"/>
      <c r="E864" s="212"/>
      <c r="F864" s="199"/>
      <c r="G864" s="199"/>
      <c r="H864" s="216"/>
      <c r="I864" s="164"/>
    </row>
    <row r="865" spans="1:9" ht="12.2" customHeight="1">
      <c r="A865" s="175"/>
      <c r="B865" s="173"/>
      <c r="C865" s="206"/>
      <c r="D865" s="207"/>
      <c r="E865" s="214"/>
      <c r="F865" s="215"/>
      <c r="G865" s="215"/>
      <c r="H865" s="174"/>
    </row>
    <row r="866" spans="1:9" ht="12.2" customHeight="1">
      <c r="A866" s="200" t="s">
        <v>487</v>
      </c>
      <c r="B866" s="203" t="s">
        <v>377</v>
      </c>
      <c r="C866" s="202"/>
      <c r="D866" s="201"/>
      <c r="E866" s="212"/>
      <c r="F866" s="199"/>
      <c r="G866" s="199"/>
      <c r="H866" s="216"/>
    </row>
    <row r="867" spans="1:9" ht="12.2" customHeight="1">
      <c r="A867" s="175"/>
      <c r="B867" s="173"/>
      <c r="C867" s="206"/>
      <c r="D867" s="207"/>
      <c r="E867" s="214"/>
      <c r="F867" s="215"/>
      <c r="G867" s="215"/>
      <c r="H867" s="174"/>
      <c r="I867" s="165"/>
    </row>
    <row r="868" spans="1:9" ht="12.2" customHeight="1">
      <c r="A868" s="200" t="s">
        <v>44</v>
      </c>
      <c r="B868" s="203" t="s">
        <v>378</v>
      </c>
      <c r="C868" s="202"/>
      <c r="D868" s="201"/>
      <c r="E868" s="212"/>
      <c r="F868" s="199"/>
      <c r="G868" s="199"/>
      <c r="H868" s="216"/>
      <c r="I868" s="165"/>
    </row>
    <row r="869" spans="1:9" ht="12.2" customHeight="1">
      <c r="A869" s="175"/>
      <c r="B869" s="173"/>
      <c r="C869" s="206"/>
      <c r="D869" s="207"/>
      <c r="E869" s="214"/>
      <c r="F869" s="215"/>
      <c r="G869" s="215"/>
      <c r="H869" s="174"/>
    </row>
    <row r="870" spans="1:9" ht="12.2" customHeight="1">
      <c r="A870" s="200"/>
      <c r="B870" s="203" t="s">
        <v>379</v>
      </c>
      <c r="C870" s="202" t="s">
        <v>380</v>
      </c>
      <c r="D870" s="201">
        <v>2</v>
      </c>
      <c r="E870" s="212" t="s">
        <v>365</v>
      </c>
      <c r="F870" s="199"/>
      <c r="G870" s="199"/>
      <c r="H870" s="216"/>
    </row>
    <row r="871" spans="1:9" ht="12.2" customHeight="1">
      <c r="A871" s="175"/>
      <c r="B871" s="173"/>
      <c r="C871" s="206"/>
      <c r="D871" s="207"/>
      <c r="E871" s="214"/>
      <c r="F871" s="215"/>
      <c r="G871" s="215"/>
      <c r="H871" s="174"/>
    </row>
    <row r="872" spans="1:9" ht="12.2" customHeight="1">
      <c r="A872" s="200"/>
      <c r="B872" s="203" t="s">
        <v>372</v>
      </c>
      <c r="C872" s="202" t="s">
        <v>381</v>
      </c>
      <c r="D872" s="201">
        <v>2</v>
      </c>
      <c r="E872" s="212" t="s">
        <v>365</v>
      </c>
      <c r="F872" s="199"/>
      <c r="G872" s="199"/>
      <c r="H872" s="216"/>
    </row>
    <row r="873" spans="1:9" ht="12.2" customHeight="1">
      <c r="A873" s="175"/>
      <c r="B873" s="173"/>
      <c r="C873" s="206"/>
      <c r="D873" s="207"/>
      <c r="E873" s="214"/>
      <c r="F873" s="215"/>
      <c r="G873" s="215"/>
      <c r="H873" s="174"/>
    </row>
    <row r="874" spans="1:9" ht="12.2" customHeight="1">
      <c r="A874" s="200"/>
      <c r="B874" s="203" t="s">
        <v>9</v>
      </c>
      <c r="C874" s="202"/>
      <c r="D874" s="201"/>
      <c r="E874" s="212"/>
      <c r="F874" s="199"/>
      <c r="G874" s="199"/>
      <c r="H874" s="216"/>
    </row>
    <row r="875" spans="1:9" ht="12.2" customHeight="1">
      <c r="A875" s="175"/>
      <c r="B875" s="173"/>
      <c r="C875" s="206"/>
      <c r="D875" s="207"/>
      <c r="E875" s="214"/>
      <c r="F875" s="215"/>
      <c r="G875" s="215"/>
      <c r="H875" s="174"/>
    </row>
    <row r="876" spans="1:9" ht="12.2" customHeight="1">
      <c r="A876" s="200"/>
      <c r="B876" s="203"/>
      <c r="C876" s="202"/>
      <c r="D876" s="201"/>
      <c r="E876" s="212"/>
      <c r="F876" s="199"/>
      <c r="G876" s="199"/>
      <c r="H876" s="216"/>
    </row>
    <row r="877" spans="1:9" ht="12.2" customHeight="1">
      <c r="A877" s="175"/>
      <c r="B877" s="173"/>
      <c r="C877" s="206"/>
      <c r="D877" s="207"/>
      <c r="E877" s="214"/>
      <c r="F877" s="215"/>
      <c r="G877" s="215"/>
      <c r="H877" s="174"/>
    </row>
    <row r="878" spans="1:9" ht="12.2" customHeight="1">
      <c r="A878" s="200" t="s">
        <v>51</v>
      </c>
      <c r="B878" s="203" t="s">
        <v>382</v>
      </c>
      <c r="C878" s="202"/>
      <c r="D878" s="201"/>
      <c r="E878" s="212"/>
      <c r="F878" s="199"/>
      <c r="G878" s="199"/>
      <c r="H878" s="216"/>
    </row>
    <row r="879" spans="1:9" ht="12.2" customHeight="1">
      <c r="A879" s="175"/>
      <c r="B879" s="173"/>
      <c r="C879" s="206"/>
      <c r="D879" s="207"/>
      <c r="E879" s="214"/>
      <c r="F879" s="215"/>
      <c r="G879" s="215"/>
      <c r="H879" s="174"/>
    </row>
    <row r="880" spans="1:9" ht="12.2" customHeight="1">
      <c r="A880" s="200"/>
      <c r="B880" s="203" t="s">
        <v>379</v>
      </c>
      <c r="C880" s="202" t="s">
        <v>383</v>
      </c>
      <c r="D880" s="201">
        <v>11</v>
      </c>
      <c r="E880" s="212" t="s">
        <v>365</v>
      </c>
      <c r="F880" s="199"/>
      <c r="G880" s="199"/>
      <c r="H880" s="216"/>
    </row>
    <row r="881" spans="1:9" ht="12.2" customHeight="1">
      <c r="A881" s="175"/>
      <c r="B881" s="173"/>
      <c r="C881" s="206"/>
      <c r="D881" s="207"/>
      <c r="E881" s="214"/>
      <c r="F881" s="215"/>
      <c r="G881" s="215"/>
      <c r="H881" s="174"/>
    </row>
    <row r="882" spans="1:9" ht="12.2" customHeight="1">
      <c r="A882" s="200"/>
      <c r="B882" s="203" t="s">
        <v>372</v>
      </c>
      <c r="C882" s="202" t="s">
        <v>384</v>
      </c>
      <c r="D882" s="201">
        <v>9</v>
      </c>
      <c r="E882" s="212" t="s">
        <v>365</v>
      </c>
      <c r="F882" s="199"/>
      <c r="G882" s="199"/>
      <c r="H882" s="216"/>
    </row>
    <row r="883" spans="1:9" ht="12.2" customHeight="1">
      <c r="A883" s="175"/>
      <c r="B883" s="173"/>
      <c r="C883" s="206"/>
      <c r="D883" s="207"/>
      <c r="E883" s="214"/>
      <c r="F883" s="215"/>
      <c r="G883" s="215"/>
      <c r="H883" s="174"/>
    </row>
    <row r="884" spans="1:9" ht="12.2" customHeight="1">
      <c r="A884" s="200"/>
      <c r="B884" s="203" t="s">
        <v>9</v>
      </c>
      <c r="C884" s="202"/>
      <c r="D884" s="201"/>
      <c r="E884" s="212"/>
      <c r="F884" s="199"/>
      <c r="G884" s="199"/>
      <c r="H884" s="216"/>
    </row>
    <row r="885" spans="1:9" s="166" customFormat="1" ht="12.2" customHeight="1">
      <c r="A885" s="175"/>
      <c r="B885" s="173"/>
      <c r="C885" s="206"/>
      <c r="D885" s="207"/>
      <c r="E885" s="214"/>
      <c r="F885" s="215"/>
      <c r="G885" s="215"/>
      <c r="H885" s="174"/>
      <c r="I885" s="165"/>
    </row>
    <row r="886" spans="1:9" s="166" customFormat="1" ht="12.2" customHeight="1">
      <c r="A886" s="200"/>
      <c r="B886" s="203"/>
      <c r="C886" s="202"/>
      <c r="D886" s="201"/>
      <c r="E886" s="212"/>
      <c r="F886" s="199"/>
      <c r="G886" s="199"/>
      <c r="H886" s="216"/>
      <c r="I886" s="165"/>
    </row>
    <row r="887" spans="1:9" ht="12.2" customHeight="1">
      <c r="A887" s="175"/>
      <c r="B887" s="173"/>
      <c r="C887" s="206"/>
      <c r="D887" s="207"/>
      <c r="E887" s="214"/>
      <c r="F887" s="215"/>
      <c r="G887" s="215"/>
      <c r="H887" s="174"/>
    </row>
    <row r="888" spans="1:9" ht="12.2" customHeight="1">
      <c r="A888" s="200" t="s">
        <v>488</v>
      </c>
      <c r="B888" s="203" t="s">
        <v>356</v>
      </c>
      <c r="C888" s="202"/>
      <c r="D888" s="201"/>
      <c r="E888" s="212"/>
      <c r="F888" s="199"/>
      <c r="G888" s="199"/>
      <c r="H888" s="216"/>
    </row>
    <row r="889" spans="1:9" s="166" customFormat="1" ht="12.2" customHeight="1">
      <c r="A889" s="175"/>
      <c r="B889" s="173"/>
      <c r="C889" s="206"/>
      <c r="D889" s="207"/>
      <c r="E889" s="214"/>
      <c r="F889" s="215"/>
      <c r="G889" s="215"/>
      <c r="H889" s="174"/>
      <c r="I889" s="165"/>
    </row>
    <row r="890" spans="1:9" s="166" customFormat="1" ht="12.2" customHeight="1">
      <c r="A890" s="200"/>
      <c r="B890" s="203" t="s">
        <v>459</v>
      </c>
      <c r="C890" s="202"/>
      <c r="D890" s="201">
        <v>1</v>
      </c>
      <c r="E890" s="212" t="s">
        <v>49</v>
      </c>
      <c r="F890" s="199"/>
      <c r="G890" s="199"/>
      <c r="H890" s="216"/>
      <c r="I890" s="165"/>
    </row>
    <row r="891" spans="1:9" s="166" customFormat="1" ht="12.2" customHeight="1">
      <c r="A891" s="175"/>
      <c r="B891" s="173"/>
      <c r="C891" s="206"/>
      <c r="D891" s="207"/>
      <c r="E891" s="214"/>
      <c r="F891" s="215"/>
      <c r="G891" s="215"/>
      <c r="H891" s="174"/>
      <c r="I891" s="165"/>
    </row>
    <row r="892" spans="1:9" s="166" customFormat="1" ht="12.2" customHeight="1">
      <c r="A892" s="200"/>
      <c r="B892" s="203" t="s">
        <v>57</v>
      </c>
      <c r="C892" s="202"/>
      <c r="D892" s="201"/>
      <c r="E892" s="212"/>
      <c r="F892" s="199"/>
      <c r="G892" s="199"/>
      <c r="H892" s="216"/>
      <c r="I892" s="165"/>
    </row>
    <row r="893" spans="1:9" s="166" customFormat="1" ht="12.2" customHeight="1">
      <c r="A893" s="175"/>
      <c r="B893" s="173"/>
      <c r="C893" s="206"/>
      <c r="D893" s="207"/>
      <c r="E893" s="214"/>
      <c r="F893" s="215"/>
      <c r="G893" s="215"/>
      <c r="H893" s="174"/>
      <c r="I893" s="165"/>
    </row>
    <row r="894" spans="1:9" s="166" customFormat="1" ht="12.2" customHeight="1">
      <c r="A894" s="200"/>
      <c r="B894" s="203"/>
      <c r="C894" s="202"/>
      <c r="D894" s="201"/>
      <c r="E894" s="212"/>
      <c r="F894" s="199"/>
      <c r="G894" s="199"/>
      <c r="H894" s="216"/>
      <c r="I894" s="165"/>
    </row>
    <row r="895" spans="1:9" ht="12.2" customHeight="1">
      <c r="A895" s="175"/>
      <c r="B895" s="173"/>
      <c r="C895" s="206"/>
      <c r="D895" s="207"/>
      <c r="E895" s="214"/>
      <c r="F895" s="215"/>
      <c r="G895" s="215"/>
      <c r="H895" s="174"/>
    </row>
    <row r="896" spans="1:9" ht="12.2" customHeight="1">
      <c r="A896" s="200" t="s">
        <v>489</v>
      </c>
      <c r="B896" s="203" t="s">
        <v>360</v>
      </c>
      <c r="C896" s="202"/>
      <c r="D896" s="201"/>
      <c r="E896" s="212"/>
      <c r="F896" s="199"/>
      <c r="G896" s="199"/>
      <c r="H896" s="216"/>
    </row>
    <row r="897" spans="1:9" ht="12.2" customHeight="1">
      <c r="A897" s="175"/>
      <c r="B897" s="173"/>
      <c r="C897" s="206"/>
      <c r="D897" s="207"/>
      <c r="E897" s="214"/>
      <c r="F897" s="215"/>
      <c r="G897" s="215"/>
      <c r="H897" s="174"/>
    </row>
    <row r="898" spans="1:9" ht="12.2" customHeight="1">
      <c r="A898" s="200" t="s">
        <v>44</v>
      </c>
      <c r="B898" s="203" t="s">
        <v>361</v>
      </c>
      <c r="C898" s="202"/>
      <c r="D898" s="201"/>
      <c r="E898" s="212"/>
      <c r="F898" s="199"/>
      <c r="G898" s="199"/>
      <c r="H898" s="216"/>
    </row>
    <row r="899" spans="1:9" ht="12.2" customHeight="1">
      <c r="A899" s="175"/>
      <c r="B899" s="173"/>
      <c r="C899" s="206"/>
      <c r="D899" s="207"/>
      <c r="E899" s="214"/>
      <c r="F899" s="215"/>
      <c r="G899" s="215"/>
      <c r="H899" s="174"/>
    </row>
    <row r="900" spans="1:9" ht="12.2" customHeight="1">
      <c r="A900" s="200"/>
      <c r="B900" s="203" t="s">
        <v>459</v>
      </c>
      <c r="C900" s="202"/>
      <c r="D900" s="201">
        <v>1</v>
      </c>
      <c r="E900" s="212" t="s">
        <v>49</v>
      </c>
      <c r="F900" s="199"/>
      <c r="G900" s="199"/>
      <c r="H900" s="216"/>
    </row>
    <row r="901" spans="1:9" ht="12.2" customHeight="1">
      <c r="A901" s="175"/>
      <c r="B901" s="173"/>
      <c r="C901" s="206"/>
      <c r="D901" s="207"/>
      <c r="E901" s="214"/>
      <c r="F901" s="215"/>
      <c r="G901" s="215"/>
      <c r="H901" s="174"/>
    </row>
    <row r="902" spans="1:9" ht="12.2" customHeight="1">
      <c r="A902" s="200"/>
      <c r="B902" s="203"/>
      <c r="C902" s="202"/>
      <c r="D902" s="201"/>
      <c r="E902" s="212"/>
      <c r="F902" s="199"/>
      <c r="G902" s="199"/>
      <c r="H902" s="216"/>
    </row>
    <row r="903" spans="1:9" ht="12.2" customHeight="1">
      <c r="A903" s="175"/>
      <c r="B903" s="173"/>
      <c r="C903" s="206"/>
      <c r="D903" s="207"/>
      <c r="E903" s="214"/>
      <c r="F903" s="215"/>
      <c r="G903" s="215"/>
      <c r="H903" s="174"/>
    </row>
    <row r="904" spans="1:9" ht="12.2" customHeight="1">
      <c r="A904" s="200" t="s">
        <v>165</v>
      </c>
      <c r="B904" s="203" t="s">
        <v>362</v>
      </c>
      <c r="C904" s="202"/>
      <c r="D904" s="201"/>
      <c r="E904" s="212"/>
      <c r="F904" s="199"/>
      <c r="G904" s="199"/>
      <c r="H904" s="216"/>
    </row>
    <row r="905" spans="1:9" ht="12.2" customHeight="1">
      <c r="A905" s="175"/>
      <c r="B905" s="173"/>
      <c r="C905" s="206"/>
      <c r="D905" s="207"/>
      <c r="E905" s="214"/>
      <c r="F905" s="215"/>
      <c r="G905" s="215"/>
      <c r="H905" s="174"/>
    </row>
    <row r="906" spans="1:9" ht="12.2" customHeight="1">
      <c r="A906" s="200"/>
      <c r="B906" s="203" t="s">
        <v>459</v>
      </c>
      <c r="C906" s="202"/>
      <c r="D906" s="201">
        <v>1</v>
      </c>
      <c r="E906" s="212" t="s">
        <v>49</v>
      </c>
      <c r="F906" s="199"/>
      <c r="G906" s="199"/>
      <c r="H906" s="216"/>
    </row>
    <row r="907" spans="1:9" s="166" customFormat="1" ht="12.2" customHeight="1">
      <c r="A907" s="175"/>
      <c r="B907" s="173"/>
      <c r="C907" s="206"/>
      <c r="D907" s="207"/>
      <c r="E907" s="214"/>
      <c r="F907" s="215"/>
      <c r="G907" s="215"/>
      <c r="H907" s="174"/>
      <c r="I907" s="165"/>
    </row>
    <row r="908" spans="1:9" s="166" customFormat="1" ht="12.2" customHeight="1">
      <c r="A908" s="200"/>
      <c r="B908" s="203" t="s">
        <v>57</v>
      </c>
      <c r="C908" s="202"/>
      <c r="D908" s="201"/>
      <c r="E908" s="212"/>
      <c r="F908" s="199"/>
      <c r="G908" s="199"/>
      <c r="H908" s="216"/>
      <c r="I908" s="165"/>
    </row>
    <row r="909" spans="1:9" s="166" customFormat="1" ht="12.2" customHeight="1">
      <c r="A909" s="175"/>
      <c r="B909" s="173"/>
      <c r="C909" s="206"/>
      <c r="D909" s="207"/>
      <c r="E909" s="214"/>
      <c r="F909" s="215"/>
      <c r="G909" s="215"/>
      <c r="H909" s="174"/>
      <c r="I909" s="165"/>
    </row>
    <row r="910" spans="1:9" s="166" customFormat="1" ht="12.2" customHeight="1">
      <c r="A910" s="200"/>
      <c r="B910" s="203"/>
      <c r="C910" s="202"/>
      <c r="D910" s="201"/>
      <c r="E910" s="212"/>
      <c r="F910" s="199"/>
      <c r="G910" s="199"/>
      <c r="H910" s="216"/>
      <c r="I910" s="165"/>
    </row>
    <row r="911" spans="1:9" ht="12.2" customHeight="1">
      <c r="A911" s="175"/>
      <c r="B911" s="173"/>
      <c r="C911" s="206"/>
      <c r="D911" s="207"/>
      <c r="E911" s="214"/>
      <c r="F911" s="215"/>
      <c r="G911" s="215"/>
      <c r="H911" s="174"/>
    </row>
    <row r="912" spans="1:9" ht="12.2" customHeight="1">
      <c r="A912" s="200"/>
      <c r="B912" s="203"/>
      <c r="C912" s="202"/>
      <c r="D912" s="201"/>
      <c r="E912" s="212"/>
      <c r="F912" s="199"/>
      <c r="G912" s="199"/>
      <c r="H912" s="216"/>
    </row>
    <row r="913" spans="1:8" ht="12.2" customHeight="1">
      <c r="A913" s="175"/>
      <c r="B913" s="173"/>
      <c r="C913" s="206"/>
      <c r="D913" s="207"/>
      <c r="E913" s="214"/>
      <c r="F913" s="215"/>
      <c r="G913" s="215"/>
      <c r="H913" s="174"/>
    </row>
    <row r="914" spans="1:8" ht="12.2" customHeight="1">
      <c r="A914" s="200"/>
      <c r="B914" s="203"/>
      <c r="C914" s="202"/>
      <c r="D914" s="201"/>
      <c r="E914" s="212"/>
      <c r="F914" s="199"/>
      <c r="G914" s="199"/>
      <c r="H914" s="216"/>
    </row>
    <row r="915" spans="1:8" ht="12.2" customHeight="1">
      <c r="A915" s="175"/>
      <c r="B915" s="173"/>
      <c r="C915" s="206"/>
      <c r="D915" s="207"/>
      <c r="E915" s="214"/>
      <c r="F915" s="215"/>
      <c r="G915" s="215"/>
      <c r="H915" s="174"/>
    </row>
    <row r="916" spans="1:8" ht="12.2" customHeight="1">
      <c r="A916" s="200"/>
      <c r="B916" s="203"/>
      <c r="C916" s="202"/>
      <c r="D916" s="201"/>
      <c r="E916" s="212"/>
      <c r="F916" s="199"/>
      <c r="G916" s="199"/>
      <c r="H916" s="216"/>
    </row>
    <row r="917" spans="1:8" ht="12.2" customHeight="1">
      <c r="A917" s="175"/>
      <c r="B917" s="173"/>
      <c r="C917" s="206"/>
      <c r="D917" s="207"/>
      <c r="E917" s="214"/>
      <c r="F917" s="215"/>
      <c r="G917" s="215"/>
      <c r="H917" s="174"/>
    </row>
    <row r="918" spans="1:8" ht="12.2" customHeight="1">
      <c r="A918" s="200"/>
      <c r="B918" s="203"/>
      <c r="C918" s="202"/>
      <c r="D918" s="201"/>
      <c r="E918" s="212"/>
      <c r="F918" s="199"/>
      <c r="G918" s="199"/>
      <c r="H918" s="216"/>
    </row>
    <row r="919" spans="1:8" ht="12.2" customHeight="1">
      <c r="A919" s="115"/>
      <c r="B919" s="125"/>
      <c r="C919" s="218"/>
      <c r="D919" s="219"/>
      <c r="E919" s="220"/>
      <c r="F919" s="221"/>
      <c r="G919" s="221"/>
      <c r="H919" s="131"/>
    </row>
    <row r="920" spans="1:8" ht="12.2" customHeight="1">
      <c r="A920" s="222"/>
      <c r="B920" s="223"/>
      <c r="C920" s="224"/>
      <c r="D920" s="225"/>
      <c r="E920" s="226"/>
      <c r="F920" s="227"/>
      <c r="G920" s="227"/>
      <c r="H920" s="228"/>
    </row>
    <row r="921" spans="1:8" ht="12.2" customHeight="1">
      <c r="A921" s="115"/>
      <c r="B921" s="125"/>
      <c r="C921" s="218"/>
      <c r="D921" s="219"/>
      <c r="E921" s="220"/>
      <c r="F921" s="221"/>
      <c r="G921" s="221"/>
      <c r="H921" s="131"/>
    </row>
    <row r="922" spans="1:8" ht="12.2" customHeight="1">
      <c r="A922" s="222"/>
      <c r="B922" s="223"/>
      <c r="C922" s="224"/>
      <c r="D922" s="225"/>
      <c r="E922" s="226"/>
      <c r="F922" s="227"/>
      <c r="G922" s="227"/>
      <c r="H922" s="228"/>
    </row>
    <row r="923" spans="1:8" ht="12.2" customHeight="1">
      <c r="A923" s="115"/>
      <c r="B923" s="125"/>
      <c r="C923" s="218"/>
      <c r="D923" s="219"/>
      <c r="E923" s="220"/>
      <c r="F923" s="221"/>
      <c r="G923" s="221"/>
      <c r="H923" s="131"/>
    </row>
    <row r="924" spans="1:8" ht="12.2" customHeight="1">
      <c r="A924" s="222"/>
      <c r="B924" s="223"/>
      <c r="C924" s="224"/>
      <c r="D924" s="225"/>
      <c r="E924" s="226"/>
      <c r="F924" s="227"/>
      <c r="G924" s="227"/>
      <c r="H924" s="228"/>
    </row>
    <row r="925" spans="1:8" ht="12.2" customHeight="1">
      <c r="A925" s="115"/>
      <c r="B925" s="125"/>
      <c r="C925" s="218"/>
      <c r="D925" s="219"/>
      <c r="E925" s="220"/>
      <c r="F925" s="221"/>
      <c r="G925" s="221"/>
      <c r="H925" s="131"/>
    </row>
    <row r="926" spans="1:8" ht="12.2" customHeight="1">
      <c r="A926" s="222"/>
      <c r="B926" s="223"/>
      <c r="C926" s="224"/>
      <c r="D926" s="225"/>
      <c r="E926" s="226"/>
      <c r="F926" s="227"/>
      <c r="G926" s="227"/>
      <c r="H926" s="228"/>
    </row>
    <row r="927" spans="1:8" ht="12.2" customHeight="1">
      <c r="A927" s="115"/>
      <c r="B927" s="125"/>
      <c r="C927" s="218"/>
      <c r="D927" s="219"/>
      <c r="E927" s="220"/>
      <c r="F927" s="221"/>
      <c r="G927" s="221"/>
      <c r="H927" s="131"/>
    </row>
    <row r="928" spans="1:8" ht="12.2" customHeight="1">
      <c r="A928" s="222"/>
      <c r="B928" s="223"/>
      <c r="C928" s="224"/>
      <c r="D928" s="225"/>
      <c r="E928" s="226"/>
      <c r="F928" s="227"/>
      <c r="G928" s="227"/>
      <c r="H928" s="228"/>
    </row>
    <row r="929" spans="1:8" ht="12.2" customHeight="1">
      <c r="A929" s="115"/>
      <c r="B929" s="125"/>
      <c r="C929" s="218"/>
      <c r="D929" s="219"/>
      <c r="E929" s="220"/>
      <c r="F929" s="221"/>
      <c r="G929" s="221"/>
      <c r="H929" s="131"/>
    </row>
    <row r="930" spans="1:8" ht="12.2" customHeight="1">
      <c r="A930" s="222"/>
      <c r="B930" s="223"/>
      <c r="C930" s="224"/>
      <c r="D930" s="225"/>
      <c r="E930" s="226"/>
      <c r="F930" s="227"/>
      <c r="G930" s="227"/>
      <c r="H930" s="228"/>
    </row>
    <row r="931" spans="1:8" ht="12.2" customHeight="1">
      <c r="A931" s="115"/>
      <c r="B931" s="125"/>
      <c r="C931" s="126"/>
      <c r="D931" s="133"/>
      <c r="E931" s="116"/>
      <c r="F931" s="129"/>
      <c r="G931" s="129"/>
      <c r="H931" s="131"/>
    </row>
    <row r="932" spans="1:8" ht="12.2" customHeight="1">
      <c r="A932" s="117"/>
      <c r="B932" s="124"/>
      <c r="C932" s="122"/>
      <c r="D932" s="134"/>
      <c r="E932" s="123"/>
      <c r="F932" s="130"/>
      <c r="G932" s="130"/>
      <c r="H932" s="132"/>
    </row>
    <row r="933" spans="1:8" ht="12.2" customHeight="1">
      <c r="A933" s="115"/>
      <c r="B933" s="125"/>
      <c r="C933" s="126"/>
      <c r="D933" s="133"/>
      <c r="E933" s="116"/>
      <c r="F933" s="129"/>
      <c r="G933" s="129"/>
      <c r="H933" s="131"/>
    </row>
    <row r="934" spans="1:8" ht="12.2" customHeight="1">
      <c r="A934" s="117"/>
      <c r="B934" s="124"/>
      <c r="C934" s="122"/>
      <c r="D934" s="134"/>
      <c r="E934" s="123"/>
      <c r="F934" s="130"/>
      <c r="G934" s="130"/>
      <c r="H934" s="132"/>
    </row>
    <row r="935" spans="1:8" ht="12.2" customHeight="1">
      <c r="A935" s="115"/>
      <c r="B935" s="125"/>
      <c r="C935" s="126"/>
      <c r="D935" s="133"/>
      <c r="E935" s="116"/>
      <c r="F935" s="129"/>
      <c r="G935" s="129"/>
      <c r="H935" s="131"/>
    </row>
    <row r="936" spans="1:8" ht="12.2" customHeight="1">
      <c r="A936" s="117"/>
      <c r="B936" s="124"/>
      <c r="C936" s="122"/>
      <c r="D936" s="134"/>
      <c r="E936" s="123"/>
      <c r="F936" s="130"/>
      <c r="G936" s="130"/>
      <c r="H936" s="132"/>
    </row>
    <row r="937" spans="1:8" ht="12.2" customHeight="1">
      <c r="A937" s="115"/>
      <c r="B937" s="125"/>
      <c r="C937" s="126"/>
      <c r="D937" s="133"/>
      <c r="E937" s="116"/>
      <c r="F937" s="129"/>
      <c r="G937" s="129"/>
      <c r="H937" s="131"/>
    </row>
    <row r="938" spans="1:8" ht="12.2" customHeight="1">
      <c r="A938" s="117"/>
      <c r="B938" s="124"/>
      <c r="C938" s="122"/>
      <c r="D938" s="134"/>
      <c r="E938" s="123"/>
      <c r="F938" s="130"/>
      <c r="G938" s="130"/>
      <c r="H938" s="132"/>
    </row>
    <row r="939" spans="1:8" ht="12.2" customHeight="1">
      <c r="A939" s="115"/>
      <c r="B939" s="125"/>
      <c r="C939" s="126"/>
      <c r="D939" s="133"/>
      <c r="E939" s="116"/>
      <c r="F939" s="129"/>
      <c r="G939" s="129"/>
      <c r="H939" s="131"/>
    </row>
    <row r="940" spans="1:8" ht="12.2" customHeight="1">
      <c r="A940" s="117"/>
      <c r="B940" s="124"/>
      <c r="C940" s="122"/>
      <c r="D940" s="134"/>
      <c r="E940" s="123"/>
      <c r="F940" s="130"/>
      <c r="G940" s="130"/>
      <c r="H940" s="132"/>
    </row>
    <row r="941" spans="1:8" ht="12.2" customHeight="1">
      <c r="A941" s="115"/>
      <c r="B941" s="125"/>
      <c r="C941" s="126"/>
      <c r="D941" s="133"/>
      <c r="E941" s="116"/>
      <c r="F941" s="129"/>
      <c r="G941" s="129"/>
      <c r="H941" s="131"/>
    </row>
    <row r="942" spans="1:8" ht="12.2" customHeight="1">
      <c r="A942" s="117"/>
      <c r="B942" s="124"/>
      <c r="C942" s="122"/>
      <c r="D942" s="134"/>
      <c r="E942" s="123"/>
      <c r="F942" s="130"/>
      <c r="G942" s="130"/>
      <c r="H942" s="132"/>
    </row>
    <row r="943" spans="1:8" ht="12.2" customHeight="1">
      <c r="A943" s="115"/>
      <c r="B943" s="125"/>
      <c r="C943" s="126"/>
      <c r="D943" s="133"/>
      <c r="E943" s="116"/>
      <c r="F943" s="129"/>
      <c r="G943" s="129"/>
      <c r="H943" s="131"/>
    </row>
    <row r="944" spans="1:8" ht="12.2" customHeight="1">
      <c r="A944" s="117"/>
      <c r="B944" s="124"/>
      <c r="C944" s="122"/>
      <c r="D944" s="134"/>
      <c r="E944" s="123"/>
      <c r="F944" s="130"/>
      <c r="G944" s="130"/>
      <c r="H944" s="132"/>
    </row>
    <row r="945" spans="1:8" ht="12.2" customHeight="1">
      <c r="A945" s="115"/>
      <c r="B945" s="125"/>
      <c r="C945" s="126"/>
      <c r="D945" s="133"/>
      <c r="E945" s="116"/>
      <c r="F945" s="129"/>
      <c r="G945" s="129"/>
      <c r="H945" s="131"/>
    </row>
    <row r="946" spans="1:8" ht="12.2" customHeight="1">
      <c r="A946" s="117"/>
      <c r="B946" s="124"/>
      <c r="C946" s="122"/>
      <c r="D946" s="134"/>
      <c r="E946" s="123"/>
      <c r="F946" s="130"/>
      <c r="G946" s="130"/>
      <c r="H946" s="132"/>
    </row>
    <row r="947" spans="1:8" ht="12.2" customHeight="1">
      <c r="A947" s="115"/>
      <c r="B947" s="125"/>
      <c r="C947" s="126"/>
      <c r="D947" s="133"/>
      <c r="E947" s="116"/>
      <c r="F947" s="129"/>
      <c r="G947" s="129"/>
      <c r="H947" s="131"/>
    </row>
    <row r="948" spans="1:8" ht="12.2" customHeight="1">
      <c r="A948" s="117"/>
      <c r="B948" s="124"/>
      <c r="C948" s="122"/>
      <c r="D948" s="134"/>
      <c r="E948" s="123"/>
      <c r="F948" s="130"/>
      <c r="G948" s="130"/>
      <c r="H948" s="132"/>
    </row>
    <row r="949" spans="1:8" ht="12.2" customHeight="1">
      <c r="A949" s="115"/>
      <c r="B949" s="125"/>
      <c r="C949" s="126"/>
      <c r="D949" s="133"/>
      <c r="E949" s="116"/>
      <c r="F949" s="129"/>
      <c r="G949" s="129"/>
      <c r="H949" s="131"/>
    </row>
    <row r="950" spans="1:8" ht="12.2" customHeight="1">
      <c r="A950" s="117"/>
      <c r="B950" s="124"/>
      <c r="C950" s="122"/>
      <c r="D950" s="134"/>
      <c r="E950" s="123"/>
      <c r="F950" s="130"/>
      <c r="G950" s="130"/>
      <c r="H950" s="132"/>
    </row>
    <row r="951" spans="1:8" ht="12.2" customHeight="1">
      <c r="A951" s="115"/>
      <c r="B951" s="125"/>
      <c r="C951" s="126"/>
      <c r="D951" s="133"/>
      <c r="E951" s="116"/>
      <c r="F951" s="129"/>
      <c r="G951" s="129"/>
      <c r="H951" s="131"/>
    </row>
    <row r="952" spans="1:8" ht="12.2" customHeight="1">
      <c r="A952" s="117"/>
      <c r="B952" s="124"/>
      <c r="C952" s="122"/>
      <c r="D952" s="134"/>
      <c r="E952" s="123"/>
      <c r="F952" s="130"/>
      <c r="G952" s="130"/>
      <c r="H952" s="132"/>
    </row>
    <row r="953" spans="1:8" ht="12.2" customHeight="1">
      <c r="A953" s="115"/>
      <c r="B953" s="125"/>
      <c r="C953" s="126"/>
      <c r="D953" s="133"/>
      <c r="E953" s="116"/>
      <c r="F953" s="129"/>
      <c r="G953" s="129"/>
      <c r="H953" s="131"/>
    </row>
    <row r="954" spans="1:8" ht="12.2" customHeight="1">
      <c r="A954" s="117"/>
      <c r="B954" s="124"/>
      <c r="C954" s="122"/>
      <c r="D954" s="134"/>
      <c r="E954" s="123"/>
      <c r="F954" s="130"/>
      <c r="G954" s="130"/>
      <c r="H954" s="132"/>
    </row>
    <row r="955" spans="1:8" ht="12.2" customHeight="1">
      <c r="A955" s="115"/>
      <c r="B955" s="125"/>
      <c r="C955" s="126"/>
      <c r="D955" s="133"/>
      <c r="E955" s="116"/>
      <c r="F955" s="129"/>
      <c r="G955" s="129"/>
      <c r="H955" s="131"/>
    </row>
    <row r="956" spans="1:8" ht="12.2" customHeight="1">
      <c r="A956" s="117"/>
      <c r="B956" s="124"/>
      <c r="C956" s="122"/>
      <c r="D956" s="134"/>
      <c r="E956" s="123"/>
      <c r="F956" s="130"/>
      <c r="G956" s="130"/>
      <c r="H956" s="132"/>
    </row>
    <row r="957" spans="1:8" ht="12.2" customHeight="1">
      <c r="A957" s="115"/>
      <c r="B957" s="125"/>
      <c r="C957" s="126"/>
      <c r="D957" s="133"/>
      <c r="E957" s="116"/>
      <c r="F957" s="129"/>
      <c r="G957" s="129"/>
      <c r="H957" s="131"/>
    </row>
    <row r="958" spans="1:8" ht="12.2" customHeight="1">
      <c r="A958" s="117"/>
      <c r="B958" s="124"/>
      <c r="C958" s="122"/>
      <c r="D958" s="134"/>
      <c r="E958" s="123"/>
      <c r="F958" s="130"/>
      <c r="G958" s="130"/>
      <c r="H958" s="132"/>
    </row>
    <row r="959" spans="1:8" ht="12.2" customHeight="1">
      <c r="A959" s="115"/>
      <c r="B959" s="125"/>
      <c r="C959" s="126"/>
      <c r="D959" s="133"/>
      <c r="E959" s="116"/>
      <c r="F959" s="129"/>
      <c r="G959" s="129"/>
      <c r="H959" s="131"/>
    </row>
    <row r="960" spans="1:8" ht="12.2" customHeight="1">
      <c r="A960" s="117"/>
      <c r="B960" s="124"/>
      <c r="C960" s="122"/>
      <c r="D960" s="134"/>
      <c r="E960" s="123"/>
      <c r="F960" s="130"/>
      <c r="G960" s="130"/>
      <c r="H960" s="132"/>
    </row>
    <row r="961" spans="1:8" ht="12.2" customHeight="1">
      <c r="A961" s="115"/>
      <c r="B961" s="125"/>
      <c r="C961" s="126"/>
      <c r="D961" s="133"/>
      <c r="E961" s="116"/>
      <c r="F961" s="129"/>
      <c r="G961" s="129"/>
      <c r="H961" s="131"/>
    </row>
    <row r="962" spans="1:8" ht="12.2" customHeight="1">
      <c r="A962" s="117"/>
      <c r="B962" s="124"/>
      <c r="C962" s="122"/>
      <c r="D962" s="134"/>
      <c r="E962" s="123"/>
      <c r="F962" s="130"/>
      <c r="G962" s="130"/>
      <c r="H962" s="132"/>
    </row>
    <row r="963" spans="1:8" ht="12.2" customHeight="1">
      <c r="A963" s="115"/>
      <c r="B963" s="125"/>
      <c r="C963" s="126"/>
      <c r="D963" s="133"/>
      <c r="E963" s="116"/>
      <c r="F963" s="129"/>
      <c r="G963" s="129"/>
      <c r="H963" s="131"/>
    </row>
    <row r="964" spans="1:8" ht="12.2" customHeight="1">
      <c r="A964" s="117"/>
      <c r="B964" s="124"/>
      <c r="C964" s="122"/>
      <c r="D964" s="134"/>
      <c r="E964" s="123"/>
      <c r="F964" s="130"/>
      <c r="G964" s="130"/>
      <c r="H964" s="132"/>
    </row>
    <row r="965" spans="1:8" ht="12.2" customHeight="1">
      <c r="A965" s="115"/>
      <c r="B965" s="125"/>
      <c r="C965" s="126"/>
      <c r="D965" s="133"/>
      <c r="E965" s="116"/>
      <c r="F965" s="129"/>
      <c r="G965" s="129"/>
      <c r="H965" s="131"/>
    </row>
    <row r="966" spans="1:8" ht="12.2" customHeight="1">
      <c r="A966" s="117"/>
      <c r="B966" s="124"/>
      <c r="C966" s="122"/>
      <c r="D966" s="134"/>
      <c r="E966" s="123"/>
      <c r="F966" s="130"/>
      <c r="G966" s="130"/>
      <c r="H966" s="132"/>
    </row>
    <row r="967" spans="1:8" ht="12.2" customHeight="1">
      <c r="A967" s="115"/>
      <c r="B967" s="125"/>
      <c r="C967" s="126"/>
      <c r="D967" s="133"/>
      <c r="E967" s="116"/>
      <c r="F967" s="129"/>
      <c r="G967" s="129"/>
      <c r="H967" s="131"/>
    </row>
    <row r="968" spans="1:8" ht="12.2" customHeight="1">
      <c r="A968" s="117"/>
      <c r="B968" s="124"/>
      <c r="C968" s="122"/>
      <c r="D968" s="134"/>
      <c r="E968" s="123"/>
      <c r="F968" s="130"/>
      <c r="G968" s="130"/>
      <c r="H968" s="132"/>
    </row>
    <row r="969" spans="1:8" ht="12.2" customHeight="1">
      <c r="A969" s="115"/>
      <c r="B969" s="125"/>
      <c r="C969" s="126"/>
      <c r="D969" s="133"/>
      <c r="E969" s="116"/>
      <c r="F969" s="129"/>
      <c r="G969" s="129"/>
      <c r="H969" s="131"/>
    </row>
    <row r="970" spans="1:8" ht="12.2" customHeight="1">
      <c r="A970" s="117"/>
      <c r="B970" s="124"/>
      <c r="C970" s="122"/>
      <c r="D970" s="134"/>
      <c r="E970" s="123"/>
      <c r="F970" s="130"/>
      <c r="G970" s="130"/>
      <c r="H970" s="132"/>
    </row>
    <row r="971" spans="1:8" ht="12.2" customHeight="1">
      <c r="A971" s="115"/>
      <c r="B971" s="125"/>
      <c r="C971" s="126"/>
      <c r="D971" s="133"/>
      <c r="E971" s="116"/>
      <c r="F971" s="129"/>
      <c r="G971" s="129"/>
      <c r="H971" s="131"/>
    </row>
    <row r="972" spans="1:8" ht="12.2" customHeight="1">
      <c r="A972" s="117"/>
      <c r="B972" s="124"/>
      <c r="C972" s="122"/>
      <c r="D972" s="134"/>
      <c r="E972" s="123"/>
      <c r="F972" s="130"/>
      <c r="G972" s="130"/>
      <c r="H972" s="132"/>
    </row>
    <row r="973" spans="1:8" ht="12.2" customHeight="1">
      <c r="A973" s="115"/>
      <c r="B973" s="125"/>
      <c r="C973" s="126"/>
      <c r="D973" s="133"/>
      <c r="E973" s="116"/>
      <c r="F973" s="129"/>
      <c r="G973" s="129"/>
      <c r="H973" s="131"/>
    </row>
    <row r="974" spans="1:8" ht="12.2" customHeight="1">
      <c r="A974" s="117"/>
      <c r="B974" s="124"/>
      <c r="C974" s="122"/>
      <c r="D974" s="134"/>
      <c r="E974" s="123"/>
      <c r="F974" s="130"/>
      <c r="G974" s="130"/>
      <c r="H974" s="132"/>
    </row>
    <row r="975" spans="1:8" ht="12.2" customHeight="1">
      <c r="A975" s="115"/>
      <c r="B975" s="125"/>
      <c r="C975" s="126"/>
      <c r="D975" s="133"/>
      <c r="E975" s="116"/>
      <c r="F975" s="129"/>
      <c r="G975" s="129"/>
      <c r="H975" s="131"/>
    </row>
    <row r="976" spans="1:8" ht="12.2" customHeight="1">
      <c r="A976" s="117"/>
      <c r="B976" s="124"/>
      <c r="C976" s="122"/>
      <c r="D976" s="134"/>
      <c r="E976" s="123"/>
      <c r="F976" s="130"/>
      <c r="G976" s="130"/>
      <c r="H976" s="132"/>
    </row>
    <row r="977" spans="1:8" ht="12.2" customHeight="1">
      <c r="A977" s="115"/>
      <c r="B977" s="125"/>
      <c r="C977" s="126"/>
      <c r="D977" s="133"/>
      <c r="E977" s="116"/>
      <c r="F977" s="129"/>
      <c r="G977" s="129"/>
      <c r="H977" s="131"/>
    </row>
    <row r="978" spans="1:8" ht="12.2" customHeight="1">
      <c r="A978" s="117"/>
      <c r="B978" s="124"/>
      <c r="C978" s="122"/>
      <c r="D978" s="134"/>
      <c r="E978" s="123"/>
      <c r="F978" s="130"/>
      <c r="G978" s="130"/>
      <c r="H978" s="132"/>
    </row>
    <row r="979" spans="1:8" ht="12.2" customHeight="1">
      <c r="A979" s="115"/>
      <c r="B979" s="125"/>
      <c r="C979" s="126"/>
      <c r="D979" s="133"/>
      <c r="E979" s="116"/>
      <c r="F979" s="129"/>
      <c r="G979" s="129"/>
      <c r="H979" s="131"/>
    </row>
    <row r="980" spans="1:8" ht="12.2" customHeight="1">
      <c r="A980" s="117"/>
      <c r="B980" s="124"/>
      <c r="C980" s="122"/>
      <c r="D980" s="134"/>
      <c r="E980" s="123"/>
      <c r="F980" s="130"/>
      <c r="G980" s="130"/>
      <c r="H980" s="132"/>
    </row>
    <row r="981" spans="1:8" ht="12.2" customHeight="1">
      <c r="A981" s="115"/>
      <c r="B981" s="125"/>
      <c r="C981" s="126"/>
      <c r="D981" s="133"/>
      <c r="E981" s="116"/>
      <c r="F981" s="129"/>
      <c r="G981" s="129"/>
      <c r="H981" s="131"/>
    </row>
    <row r="982" spans="1:8" ht="12.2" customHeight="1">
      <c r="A982" s="117"/>
      <c r="B982" s="124"/>
      <c r="C982" s="122"/>
      <c r="D982" s="134"/>
      <c r="E982" s="123"/>
      <c r="F982" s="130"/>
      <c r="G982" s="130"/>
      <c r="H982" s="132"/>
    </row>
    <row r="983" spans="1:8" ht="12.2" customHeight="1">
      <c r="A983" s="115"/>
      <c r="B983" s="125"/>
      <c r="C983" s="126"/>
      <c r="D983" s="133"/>
      <c r="E983" s="116"/>
      <c r="F983" s="129"/>
      <c r="G983" s="129"/>
      <c r="H983" s="131"/>
    </row>
    <row r="984" spans="1:8" ht="12.2" customHeight="1">
      <c r="A984" s="117"/>
      <c r="B984" s="124"/>
      <c r="C984" s="122"/>
      <c r="D984" s="134"/>
      <c r="E984" s="123"/>
      <c r="F984" s="130"/>
      <c r="G984" s="130"/>
      <c r="H984" s="132"/>
    </row>
    <row r="985" spans="1:8" ht="12.2" customHeight="1">
      <c r="A985" s="115"/>
      <c r="B985" s="125"/>
      <c r="C985" s="126"/>
      <c r="D985" s="133"/>
      <c r="E985" s="116"/>
      <c r="F985" s="129"/>
      <c r="G985" s="129"/>
      <c r="H985" s="131"/>
    </row>
    <row r="986" spans="1:8" ht="12.2" customHeight="1">
      <c r="A986" s="117"/>
      <c r="B986" s="124"/>
      <c r="C986" s="122"/>
      <c r="D986" s="134"/>
      <c r="E986" s="123"/>
      <c r="F986" s="130"/>
      <c r="G986" s="130"/>
      <c r="H986" s="132"/>
    </row>
    <row r="987" spans="1:8" ht="12.2" customHeight="1">
      <c r="A987" s="115"/>
      <c r="B987" s="125"/>
      <c r="C987" s="126"/>
      <c r="D987" s="133"/>
      <c r="E987" s="116"/>
      <c r="F987" s="129"/>
      <c r="G987" s="129"/>
      <c r="H987" s="131"/>
    </row>
    <row r="988" spans="1:8" ht="12.2" customHeight="1">
      <c r="A988" s="117"/>
      <c r="B988" s="124"/>
      <c r="C988" s="122"/>
      <c r="D988" s="134"/>
      <c r="E988" s="123"/>
      <c r="F988" s="130"/>
      <c r="G988" s="130"/>
      <c r="H988" s="132"/>
    </row>
    <row r="989" spans="1:8" ht="12.2" customHeight="1">
      <c r="A989" s="115"/>
      <c r="B989" s="125"/>
      <c r="C989" s="126"/>
      <c r="D989" s="133"/>
      <c r="E989" s="116"/>
      <c r="F989" s="129"/>
      <c r="G989" s="129"/>
      <c r="H989" s="131"/>
    </row>
    <row r="990" spans="1:8" ht="12.2" customHeight="1">
      <c r="A990" s="117"/>
      <c r="B990" s="124"/>
      <c r="C990" s="122"/>
      <c r="D990" s="134"/>
      <c r="E990" s="123"/>
      <c r="F990" s="130"/>
      <c r="G990" s="130"/>
      <c r="H990" s="132"/>
    </row>
    <row r="991" spans="1:8" ht="12.2" customHeight="1">
      <c r="A991" s="115"/>
      <c r="B991" s="125"/>
      <c r="C991" s="126"/>
      <c r="D991" s="133"/>
      <c r="E991" s="116"/>
      <c r="F991" s="129"/>
      <c r="G991" s="129"/>
      <c r="H991" s="131"/>
    </row>
    <row r="992" spans="1:8" ht="12.2" customHeight="1">
      <c r="A992" s="117"/>
      <c r="B992" s="124"/>
      <c r="C992" s="122"/>
      <c r="D992" s="134"/>
      <c r="E992" s="123"/>
      <c r="F992" s="130"/>
      <c r="G992" s="130"/>
      <c r="H992" s="132"/>
    </row>
    <row r="993" spans="1:8" ht="12.2" customHeight="1">
      <c r="A993" s="115"/>
      <c r="B993" s="125"/>
      <c r="C993" s="126"/>
      <c r="D993" s="133"/>
      <c r="E993" s="116"/>
      <c r="F993" s="129"/>
      <c r="G993" s="129"/>
      <c r="H993" s="131"/>
    </row>
    <row r="994" spans="1:8" ht="12.2" customHeight="1">
      <c r="A994" s="117"/>
      <c r="B994" s="124"/>
      <c r="C994" s="122"/>
      <c r="D994" s="134"/>
      <c r="E994" s="123"/>
      <c r="F994" s="130"/>
      <c r="G994" s="130"/>
      <c r="H994" s="132"/>
    </row>
    <row r="995" spans="1:8" ht="12.2" customHeight="1">
      <c r="A995" s="115"/>
      <c r="B995" s="125"/>
      <c r="C995" s="126"/>
      <c r="D995" s="133"/>
      <c r="E995" s="116"/>
      <c r="F995" s="129"/>
      <c r="G995" s="129"/>
      <c r="H995" s="131"/>
    </row>
    <row r="996" spans="1:8" ht="12.2" customHeight="1">
      <c r="A996" s="117"/>
      <c r="B996" s="124"/>
      <c r="C996" s="122"/>
      <c r="D996" s="134"/>
      <c r="E996" s="123"/>
      <c r="F996" s="130"/>
      <c r="G996" s="130"/>
      <c r="H996" s="132"/>
    </row>
    <row r="997" spans="1:8" ht="12.2" customHeight="1">
      <c r="A997" s="115"/>
      <c r="B997" s="125"/>
      <c r="C997" s="126"/>
      <c r="D997" s="133"/>
      <c r="E997" s="116"/>
      <c r="F997" s="129"/>
      <c r="G997" s="129"/>
      <c r="H997" s="131"/>
    </row>
    <row r="998" spans="1:8" ht="12.2" customHeight="1">
      <c r="A998" s="117"/>
      <c r="B998" s="124"/>
      <c r="C998" s="122"/>
      <c r="D998" s="134"/>
      <c r="E998" s="123"/>
      <c r="F998" s="130"/>
      <c r="G998" s="130"/>
      <c r="H998" s="132"/>
    </row>
    <row r="999" spans="1:8" ht="12.2" customHeight="1">
      <c r="A999" s="115"/>
      <c r="B999" s="125"/>
      <c r="C999" s="126"/>
      <c r="D999" s="133"/>
      <c r="E999" s="116"/>
      <c r="F999" s="129"/>
      <c r="G999" s="129"/>
      <c r="H999" s="131"/>
    </row>
    <row r="1000" spans="1:8" ht="12.2" customHeight="1">
      <c r="A1000" s="117"/>
      <c r="B1000" s="124"/>
      <c r="C1000" s="122"/>
      <c r="D1000" s="134"/>
      <c r="E1000" s="123"/>
      <c r="F1000" s="130"/>
      <c r="G1000" s="130"/>
      <c r="H1000" s="132"/>
    </row>
    <row r="1001" spans="1:8" ht="12.2" customHeight="1">
      <c r="A1001" s="115"/>
      <c r="B1001" s="125"/>
      <c r="C1001" s="126"/>
      <c r="D1001" s="133"/>
      <c r="E1001" s="116"/>
      <c r="F1001" s="129"/>
      <c r="G1001" s="129"/>
      <c r="H1001" s="131"/>
    </row>
    <row r="1002" spans="1:8" ht="12.2" customHeight="1">
      <c r="A1002" s="117"/>
      <c r="B1002" s="124"/>
      <c r="C1002" s="122"/>
      <c r="D1002" s="134"/>
      <c r="E1002" s="123"/>
      <c r="F1002" s="130"/>
      <c r="G1002" s="130"/>
      <c r="H1002" s="132"/>
    </row>
    <row r="1003" spans="1:8" ht="12.2" customHeight="1">
      <c r="A1003" s="115"/>
      <c r="B1003" s="125"/>
      <c r="C1003" s="126"/>
      <c r="D1003" s="133"/>
      <c r="E1003" s="116"/>
      <c r="F1003" s="129"/>
      <c r="G1003" s="129"/>
      <c r="H1003" s="131"/>
    </row>
    <row r="1004" spans="1:8" ht="12.2" customHeight="1">
      <c r="A1004" s="117"/>
      <c r="B1004" s="124"/>
      <c r="C1004" s="122"/>
      <c r="D1004" s="134"/>
      <c r="E1004" s="123"/>
      <c r="F1004" s="130"/>
      <c r="G1004" s="130"/>
      <c r="H1004" s="132"/>
    </row>
    <row r="1005" spans="1:8" ht="12.2" customHeight="1">
      <c r="A1005" s="115"/>
      <c r="B1005" s="125"/>
      <c r="C1005" s="126"/>
      <c r="D1005" s="133"/>
      <c r="E1005" s="116"/>
      <c r="F1005" s="129"/>
      <c r="G1005" s="129"/>
      <c r="H1005" s="131"/>
    </row>
    <row r="1006" spans="1:8" ht="12.2" customHeight="1">
      <c r="A1006" s="117"/>
      <c r="B1006" s="124"/>
      <c r="C1006" s="122"/>
      <c r="D1006" s="134"/>
      <c r="E1006" s="123"/>
      <c r="F1006" s="130"/>
      <c r="G1006" s="130"/>
      <c r="H1006" s="132"/>
    </row>
    <row r="1007" spans="1:8" ht="12.2" customHeight="1">
      <c r="A1007" s="115"/>
      <c r="B1007" s="125"/>
      <c r="C1007" s="126"/>
      <c r="D1007" s="133"/>
      <c r="E1007" s="116"/>
      <c r="F1007" s="129"/>
      <c r="G1007" s="129"/>
      <c r="H1007" s="131"/>
    </row>
    <row r="1008" spans="1:8" ht="12.2" customHeight="1">
      <c r="A1008" s="117"/>
      <c r="B1008" s="124"/>
      <c r="C1008" s="122"/>
      <c r="D1008" s="134"/>
      <c r="E1008" s="123"/>
      <c r="F1008" s="130"/>
      <c r="G1008" s="130"/>
      <c r="H1008" s="132"/>
    </row>
    <row r="1009" spans="1:8" ht="12.2" customHeight="1">
      <c r="A1009" s="115"/>
      <c r="B1009" s="125"/>
      <c r="C1009" s="126"/>
      <c r="D1009" s="133"/>
      <c r="E1009" s="116"/>
      <c r="F1009" s="129"/>
      <c r="G1009" s="129"/>
      <c r="H1009" s="131"/>
    </row>
    <row r="1010" spans="1:8" ht="12.2" customHeight="1">
      <c r="A1010" s="117"/>
      <c r="B1010" s="124"/>
      <c r="C1010" s="122"/>
      <c r="D1010" s="134"/>
      <c r="E1010" s="123"/>
      <c r="F1010" s="130"/>
      <c r="G1010" s="130"/>
      <c r="H1010" s="132"/>
    </row>
    <row r="1011" spans="1:8" ht="12.2" customHeight="1">
      <c r="A1011" s="115"/>
      <c r="B1011" s="125"/>
      <c r="C1011" s="126"/>
      <c r="D1011" s="133"/>
      <c r="E1011" s="116"/>
      <c r="F1011" s="129"/>
      <c r="G1011" s="129"/>
      <c r="H1011" s="131"/>
    </row>
    <row r="1012" spans="1:8" ht="12.2" customHeight="1">
      <c r="A1012" s="117"/>
      <c r="B1012" s="124"/>
      <c r="C1012" s="122"/>
      <c r="D1012" s="134"/>
      <c r="E1012" s="123"/>
      <c r="F1012" s="130"/>
      <c r="G1012" s="130"/>
      <c r="H1012" s="132"/>
    </row>
    <row r="1013" spans="1:8" ht="12.2" customHeight="1">
      <c r="A1013" s="115"/>
      <c r="B1013" s="125"/>
      <c r="C1013" s="126"/>
      <c r="D1013" s="133"/>
      <c r="E1013" s="116"/>
      <c r="F1013" s="129"/>
      <c r="G1013" s="129"/>
      <c r="H1013" s="131"/>
    </row>
    <row r="1014" spans="1:8" ht="12.2" customHeight="1">
      <c r="A1014" s="117"/>
      <c r="B1014" s="124"/>
      <c r="C1014" s="122"/>
      <c r="D1014" s="134"/>
      <c r="E1014" s="123"/>
      <c r="F1014" s="130"/>
      <c r="G1014" s="130"/>
      <c r="H1014" s="132"/>
    </row>
    <row r="1015" spans="1:8" ht="12.2" customHeight="1">
      <c r="A1015" s="115"/>
      <c r="B1015" s="125"/>
      <c r="C1015" s="126"/>
      <c r="D1015" s="133"/>
      <c r="E1015" s="116"/>
      <c r="F1015" s="129"/>
      <c r="G1015" s="129"/>
      <c r="H1015" s="131"/>
    </row>
    <row r="1016" spans="1:8" ht="12.2" customHeight="1">
      <c r="A1016" s="117"/>
      <c r="B1016" s="124"/>
      <c r="C1016" s="122"/>
      <c r="D1016" s="134"/>
      <c r="E1016" s="123"/>
      <c r="F1016" s="130"/>
      <c r="G1016" s="130"/>
      <c r="H1016" s="132"/>
    </row>
    <row r="1017" spans="1:8" ht="12.2" customHeight="1">
      <c r="A1017" s="115"/>
      <c r="B1017" s="125"/>
      <c r="C1017" s="126"/>
      <c r="D1017" s="133"/>
      <c r="E1017" s="116"/>
      <c r="F1017" s="129"/>
      <c r="G1017" s="129"/>
      <c r="H1017" s="131"/>
    </row>
    <row r="1018" spans="1:8" ht="12.2" customHeight="1">
      <c r="A1018" s="117"/>
      <c r="B1018" s="124"/>
      <c r="C1018" s="122"/>
      <c r="D1018" s="134"/>
      <c r="E1018" s="123"/>
      <c r="F1018" s="130"/>
      <c r="G1018" s="130"/>
      <c r="H1018" s="132"/>
    </row>
    <row r="1019" spans="1:8" ht="12.2" customHeight="1">
      <c r="A1019" s="115"/>
      <c r="B1019" s="125"/>
      <c r="C1019" s="126"/>
      <c r="D1019" s="133"/>
      <c r="E1019" s="116"/>
      <c r="F1019" s="129"/>
      <c r="G1019" s="129"/>
      <c r="H1019" s="131"/>
    </row>
    <row r="1020" spans="1:8" ht="12.2" customHeight="1">
      <c r="A1020" s="117"/>
      <c r="B1020" s="124"/>
      <c r="C1020" s="122"/>
      <c r="D1020" s="134"/>
      <c r="E1020" s="123"/>
      <c r="F1020" s="130"/>
      <c r="G1020" s="130"/>
      <c r="H1020" s="132"/>
    </row>
    <row r="1021" spans="1:8" ht="12.2" customHeight="1">
      <c r="A1021" s="115"/>
      <c r="B1021" s="125"/>
      <c r="C1021" s="126"/>
      <c r="D1021" s="133"/>
      <c r="E1021" s="116"/>
      <c r="F1021" s="129"/>
      <c r="G1021" s="129"/>
      <c r="H1021" s="131"/>
    </row>
    <row r="1022" spans="1:8" ht="12.2" customHeight="1">
      <c r="A1022" s="117"/>
      <c r="B1022" s="124"/>
      <c r="C1022" s="122"/>
      <c r="D1022" s="134"/>
      <c r="E1022" s="123"/>
      <c r="F1022" s="130"/>
      <c r="G1022" s="130"/>
      <c r="H1022" s="132"/>
    </row>
    <row r="1023" spans="1:8" ht="12.2" customHeight="1">
      <c r="A1023" s="115"/>
      <c r="B1023" s="125"/>
      <c r="C1023" s="126"/>
      <c r="D1023" s="133"/>
      <c r="E1023" s="116"/>
      <c r="F1023" s="129"/>
      <c r="G1023" s="129"/>
      <c r="H1023" s="131"/>
    </row>
    <row r="1024" spans="1:8" ht="12.2" customHeight="1">
      <c r="A1024" s="117"/>
      <c r="B1024" s="124"/>
      <c r="C1024" s="122"/>
      <c r="D1024" s="134"/>
      <c r="E1024" s="123"/>
      <c r="F1024" s="130"/>
      <c r="G1024" s="130"/>
      <c r="H1024" s="132"/>
    </row>
    <row r="1025" spans="1:8" ht="12.2" customHeight="1">
      <c r="A1025" s="115"/>
      <c r="B1025" s="125"/>
      <c r="C1025" s="126"/>
      <c r="D1025" s="133"/>
      <c r="E1025" s="116"/>
      <c r="F1025" s="129"/>
      <c r="G1025" s="129"/>
      <c r="H1025" s="131"/>
    </row>
    <row r="1026" spans="1:8" ht="12.2" customHeight="1">
      <c r="A1026" s="117"/>
      <c r="B1026" s="124"/>
      <c r="C1026" s="122"/>
      <c r="D1026" s="134"/>
      <c r="E1026" s="123"/>
      <c r="F1026" s="130"/>
      <c r="G1026" s="130"/>
      <c r="H1026" s="132"/>
    </row>
    <row r="1027" spans="1:8" ht="12.2" customHeight="1">
      <c r="A1027" s="115"/>
      <c r="B1027" s="125"/>
      <c r="C1027" s="126"/>
      <c r="D1027" s="133"/>
      <c r="E1027" s="116"/>
      <c r="F1027" s="129"/>
      <c r="G1027" s="129"/>
      <c r="H1027" s="131"/>
    </row>
    <row r="1028" spans="1:8" ht="12.2" customHeight="1">
      <c r="A1028" s="117"/>
      <c r="B1028" s="124"/>
      <c r="C1028" s="122"/>
      <c r="D1028" s="134"/>
      <c r="E1028" s="123"/>
      <c r="F1028" s="130"/>
      <c r="G1028" s="130"/>
      <c r="H1028" s="132"/>
    </row>
    <row r="1029" spans="1:8" ht="12.2" customHeight="1">
      <c r="A1029" s="115"/>
      <c r="B1029" s="125"/>
      <c r="C1029" s="126"/>
      <c r="D1029" s="133"/>
      <c r="E1029" s="116"/>
      <c r="F1029" s="129"/>
      <c r="G1029" s="129"/>
      <c r="H1029" s="131"/>
    </row>
    <row r="1030" spans="1:8" ht="12.2" customHeight="1">
      <c r="A1030" s="117"/>
      <c r="B1030" s="124"/>
      <c r="C1030" s="122"/>
      <c r="D1030" s="134"/>
      <c r="E1030" s="123"/>
      <c r="F1030" s="130"/>
      <c r="G1030" s="130"/>
      <c r="H1030" s="132"/>
    </row>
    <row r="1031" spans="1:8" ht="12.2" customHeight="1">
      <c r="A1031" s="115"/>
      <c r="B1031" s="125"/>
      <c r="C1031" s="126"/>
      <c r="D1031" s="133"/>
      <c r="E1031" s="116"/>
      <c r="F1031" s="129"/>
      <c r="G1031" s="129"/>
      <c r="H1031" s="131"/>
    </row>
    <row r="1032" spans="1:8" ht="12.2" customHeight="1">
      <c r="A1032" s="117"/>
      <c r="B1032" s="124"/>
      <c r="C1032" s="122"/>
      <c r="D1032" s="134"/>
      <c r="E1032" s="123"/>
      <c r="F1032" s="130"/>
      <c r="G1032" s="130"/>
      <c r="H1032" s="132"/>
    </row>
    <row r="1033" spans="1:8" ht="12.2" customHeight="1">
      <c r="A1033" s="115"/>
      <c r="B1033" s="125"/>
      <c r="C1033" s="126"/>
      <c r="D1033" s="133"/>
      <c r="E1033" s="116"/>
      <c r="F1033" s="129"/>
      <c r="G1033" s="129"/>
      <c r="H1033" s="131"/>
    </row>
    <row r="1034" spans="1:8" ht="12.2" customHeight="1">
      <c r="A1034" s="117"/>
      <c r="B1034" s="124"/>
      <c r="C1034" s="122"/>
      <c r="D1034" s="134"/>
      <c r="E1034" s="123"/>
      <c r="F1034" s="130"/>
      <c r="G1034" s="130"/>
      <c r="H1034" s="132"/>
    </row>
    <row r="1035" spans="1:8" ht="12.2" customHeight="1">
      <c r="A1035" s="115"/>
      <c r="B1035" s="125"/>
      <c r="C1035" s="126"/>
      <c r="D1035" s="133"/>
      <c r="E1035" s="116"/>
      <c r="F1035" s="129"/>
      <c r="G1035" s="129"/>
      <c r="H1035" s="131"/>
    </row>
    <row r="1036" spans="1:8" ht="12.2" customHeight="1">
      <c r="A1036" s="117"/>
      <c r="B1036" s="124"/>
      <c r="C1036" s="122"/>
      <c r="D1036" s="134"/>
      <c r="E1036" s="123"/>
      <c r="F1036" s="130"/>
      <c r="G1036" s="130"/>
      <c r="H1036" s="132"/>
    </row>
    <row r="1037" spans="1:8" ht="12.2" customHeight="1">
      <c r="A1037" s="115"/>
      <c r="B1037" s="125"/>
      <c r="C1037" s="126"/>
      <c r="D1037" s="133"/>
      <c r="E1037" s="116"/>
      <c r="F1037" s="129"/>
      <c r="G1037" s="129"/>
      <c r="H1037" s="131"/>
    </row>
    <row r="1038" spans="1:8" ht="12.2" customHeight="1">
      <c r="A1038" s="117"/>
      <c r="B1038" s="124"/>
      <c r="C1038" s="122"/>
      <c r="D1038" s="134"/>
      <c r="E1038" s="123"/>
      <c r="F1038" s="130"/>
      <c r="G1038" s="130"/>
      <c r="H1038" s="132"/>
    </row>
    <row r="1039" spans="1:8" ht="12.2" customHeight="1">
      <c r="A1039" s="115"/>
      <c r="B1039" s="125"/>
      <c r="C1039" s="126"/>
      <c r="D1039" s="133"/>
      <c r="E1039" s="116"/>
      <c r="F1039" s="129"/>
      <c r="G1039" s="129"/>
      <c r="H1039" s="131"/>
    </row>
    <row r="1040" spans="1:8" ht="12.2" customHeight="1">
      <c r="A1040" s="117"/>
      <c r="B1040" s="124"/>
      <c r="C1040" s="122"/>
      <c r="D1040" s="134"/>
      <c r="E1040" s="123"/>
      <c r="F1040" s="130"/>
      <c r="G1040" s="130"/>
      <c r="H1040" s="132"/>
    </row>
    <row r="1041" spans="1:8" ht="12.2" customHeight="1">
      <c r="A1041" s="115"/>
      <c r="B1041" s="125"/>
      <c r="C1041" s="126"/>
      <c r="D1041" s="133"/>
      <c r="E1041" s="116"/>
      <c r="F1041" s="129"/>
      <c r="G1041" s="129"/>
      <c r="H1041" s="131"/>
    </row>
    <row r="1042" spans="1:8" ht="12.2" customHeight="1">
      <c r="A1042" s="117"/>
      <c r="B1042" s="124"/>
      <c r="C1042" s="122"/>
      <c r="D1042" s="134"/>
      <c r="E1042" s="123"/>
      <c r="F1042" s="130"/>
      <c r="G1042" s="130"/>
      <c r="H1042" s="132"/>
    </row>
    <row r="1043" spans="1:8" ht="12.2" customHeight="1">
      <c r="A1043" s="115"/>
      <c r="B1043" s="125"/>
      <c r="C1043" s="126"/>
      <c r="D1043" s="133"/>
      <c r="E1043" s="116"/>
      <c r="F1043" s="129"/>
      <c r="G1043" s="129"/>
      <c r="H1043" s="131"/>
    </row>
    <row r="1044" spans="1:8" ht="12.2" customHeight="1">
      <c r="A1044" s="117"/>
      <c r="B1044" s="124"/>
      <c r="C1044" s="122"/>
      <c r="D1044" s="134"/>
      <c r="E1044" s="123"/>
      <c r="F1044" s="130"/>
      <c r="G1044" s="130"/>
      <c r="H1044" s="132"/>
    </row>
    <row r="1045" spans="1:8" ht="12.2" customHeight="1">
      <c r="A1045" s="115"/>
      <c r="B1045" s="125"/>
      <c r="C1045" s="126"/>
      <c r="D1045" s="133"/>
      <c r="E1045" s="116"/>
      <c r="F1045" s="129"/>
      <c r="G1045" s="129"/>
      <c r="H1045" s="131"/>
    </row>
    <row r="1046" spans="1:8" ht="12.2" customHeight="1">
      <c r="A1046" s="117"/>
      <c r="B1046" s="124"/>
      <c r="C1046" s="122"/>
      <c r="D1046" s="134"/>
      <c r="E1046" s="123"/>
      <c r="F1046" s="130"/>
      <c r="G1046" s="130"/>
      <c r="H1046" s="132"/>
    </row>
    <row r="1047" spans="1:8" ht="12.2" customHeight="1">
      <c r="A1047" s="115"/>
      <c r="B1047" s="125"/>
      <c r="C1047" s="126"/>
      <c r="D1047" s="133"/>
      <c r="E1047" s="116"/>
      <c r="F1047" s="129"/>
      <c r="G1047" s="129"/>
      <c r="H1047" s="131"/>
    </row>
    <row r="1048" spans="1:8" ht="12.2" customHeight="1">
      <c r="A1048" s="117"/>
      <c r="B1048" s="124"/>
      <c r="C1048" s="122"/>
      <c r="D1048" s="134"/>
      <c r="E1048" s="123"/>
      <c r="F1048" s="130"/>
      <c r="G1048" s="130"/>
      <c r="H1048" s="132"/>
    </row>
    <row r="1049" spans="1:8" ht="12.2" customHeight="1">
      <c r="A1049" s="115"/>
      <c r="B1049" s="125"/>
      <c r="C1049" s="126"/>
      <c r="D1049" s="133"/>
      <c r="E1049" s="116"/>
      <c r="F1049" s="129"/>
      <c r="G1049" s="129"/>
      <c r="H1049" s="131"/>
    </row>
    <row r="1050" spans="1:8" ht="12.2" customHeight="1">
      <c r="A1050" s="117"/>
      <c r="B1050" s="124"/>
      <c r="C1050" s="122"/>
      <c r="D1050" s="134"/>
      <c r="E1050" s="123"/>
      <c r="F1050" s="130"/>
      <c r="G1050" s="130"/>
      <c r="H1050" s="132"/>
    </row>
    <row r="1051" spans="1:8" ht="12.2" customHeight="1">
      <c r="A1051" s="115"/>
      <c r="B1051" s="125"/>
      <c r="C1051" s="126"/>
      <c r="D1051" s="133"/>
      <c r="E1051" s="116"/>
      <c r="F1051" s="129"/>
      <c r="G1051" s="129"/>
      <c r="H1051" s="131"/>
    </row>
    <row r="1052" spans="1:8" ht="12.2" customHeight="1">
      <c r="A1052" s="117"/>
      <c r="B1052" s="124"/>
      <c r="C1052" s="122"/>
      <c r="D1052" s="134"/>
      <c r="E1052" s="123"/>
      <c r="F1052" s="130"/>
      <c r="G1052" s="130"/>
      <c r="H1052" s="132"/>
    </row>
    <row r="1053" spans="1:8" ht="12.2" customHeight="1">
      <c r="A1053" s="115"/>
      <c r="B1053" s="125"/>
      <c r="C1053" s="126"/>
      <c r="D1053" s="133"/>
      <c r="E1053" s="116"/>
      <c r="F1053" s="129"/>
      <c r="G1053" s="129"/>
      <c r="H1053" s="131"/>
    </row>
    <row r="1054" spans="1:8" ht="12.2" customHeight="1">
      <c r="A1054" s="117"/>
      <c r="B1054" s="124"/>
      <c r="C1054" s="122"/>
      <c r="D1054" s="134"/>
      <c r="E1054" s="123"/>
      <c r="F1054" s="130"/>
      <c r="G1054" s="130"/>
      <c r="H1054" s="132"/>
    </row>
    <row r="1055" spans="1:8" ht="12.2" customHeight="1">
      <c r="A1055" s="115"/>
      <c r="B1055" s="125"/>
      <c r="C1055" s="126"/>
      <c r="D1055" s="133"/>
      <c r="E1055" s="116"/>
      <c r="F1055" s="129"/>
      <c r="G1055" s="129"/>
      <c r="H1055" s="131"/>
    </row>
    <row r="1056" spans="1:8" ht="12.2" customHeight="1">
      <c r="A1056" s="117"/>
      <c r="B1056" s="124"/>
      <c r="C1056" s="122"/>
      <c r="D1056" s="134"/>
      <c r="E1056" s="123"/>
      <c r="F1056" s="130"/>
      <c r="G1056" s="130"/>
      <c r="H1056" s="132"/>
    </row>
    <row r="1057" spans="1:8" ht="12.2" customHeight="1">
      <c r="A1057" s="115"/>
      <c r="B1057" s="125"/>
      <c r="C1057" s="126"/>
      <c r="D1057" s="133"/>
      <c r="E1057" s="116"/>
      <c r="F1057" s="129"/>
      <c r="G1057" s="129"/>
      <c r="H1057" s="131"/>
    </row>
    <row r="1058" spans="1:8" ht="12.2" customHeight="1">
      <c r="A1058" s="117"/>
      <c r="B1058" s="124"/>
      <c r="C1058" s="122"/>
      <c r="D1058" s="134"/>
      <c r="E1058" s="123"/>
      <c r="F1058" s="130"/>
      <c r="G1058" s="130"/>
      <c r="H1058" s="132"/>
    </row>
    <row r="1059" spans="1:8" ht="12.2" customHeight="1">
      <c r="A1059" s="115"/>
      <c r="B1059" s="125"/>
      <c r="C1059" s="126"/>
      <c r="D1059" s="133"/>
      <c r="E1059" s="116"/>
      <c r="F1059" s="129"/>
      <c r="G1059" s="129"/>
      <c r="H1059" s="131"/>
    </row>
    <row r="1060" spans="1:8" ht="12.2" customHeight="1">
      <c r="A1060" s="117"/>
      <c r="B1060" s="124"/>
      <c r="C1060" s="122"/>
      <c r="D1060" s="134"/>
      <c r="E1060" s="123"/>
      <c r="F1060" s="130"/>
      <c r="G1060" s="130"/>
      <c r="H1060" s="132"/>
    </row>
    <row r="1061" spans="1:8" ht="12.2" customHeight="1">
      <c r="A1061" s="115"/>
      <c r="B1061" s="125"/>
      <c r="C1061" s="126"/>
      <c r="D1061" s="133"/>
      <c r="E1061" s="116"/>
      <c r="F1061" s="129"/>
      <c r="G1061" s="129"/>
      <c r="H1061" s="131"/>
    </row>
    <row r="1062" spans="1:8" ht="12.2" customHeight="1">
      <c r="A1062" s="117"/>
      <c r="B1062" s="124"/>
      <c r="C1062" s="122"/>
      <c r="D1062" s="134"/>
      <c r="E1062" s="123"/>
      <c r="F1062" s="130"/>
      <c r="G1062" s="130"/>
      <c r="H1062" s="132"/>
    </row>
    <row r="1063" spans="1:8" ht="12.2" customHeight="1">
      <c r="A1063" s="115"/>
      <c r="B1063" s="125"/>
      <c r="C1063" s="126"/>
      <c r="D1063" s="133"/>
      <c r="E1063" s="116"/>
      <c r="F1063" s="129"/>
      <c r="G1063" s="129"/>
      <c r="H1063" s="131"/>
    </row>
    <row r="1064" spans="1:8" ht="12.2" customHeight="1">
      <c r="A1064" s="117"/>
      <c r="B1064" s="124"/>
      <c r="C1064" s="122"/>
      <c r="D1064" s="134"/>
      <c r="E1064" s="123"/>
      <c r="F1064" s="130"/>
      <c r="G1064" s="130"/>
      <c r="H1064" s="132"/>
    </row>
    <row r="1065" spans="1:8" ht="12.2" customHeight="1">
      <c r="A1065" s="115"/>
      <c r="B1065" s="125"/>
      <c r="C1065" s="126"/>
      <c r="D1065" s="133"/>
      <c r="E1065" s="116"/>
      <c r="F1065" s="129"/>
      <c r="G1065" s="129"/>
      <c r="H1065" s="131"/>
    </row>
    <row r="1066" spans="1:8" ht="12.2" customHeight="1">
      <c r="A1066" s="117"/>
      <c r="B1066" s="124"/>
      <c r="C1066" s="122"/>
      <c r="D1066" s="134"/>
      <c r="E1066" s="123"/>
      <c r="F1066" s="130"/>
      <c r="G1066" s="130"/>
      <c r="H1066" s="132"/>
    </row>
    <row r="1067" spans="1:8" ht="12.2" customHeight="1">
      <c r="A1067" s="115"/>
      <c r="B1067" s="125"/>
      <c r="C1067" s="126"/>
      <c r="D1067" s="133"/>
      <c r="E1067" s="116"/>
      <c r="F1067" s="129"/>
      <c r="G1067" s="129"/>
      <c r="H1067" s="131"/>
    </row>
    <row r="1068" spans="1:8" ht="12.2" customHeight="1">
      <c r="A1068" s="117"/>
      <c r="B1068" s="124"/>
      <c r="C1068" s="122"/>
      <c r="D1068" s="134"/>
      <c r="E1068" s="123"/>
      <c r="F1068" s="130"/>
      <c r="G1068" s="130"/>
      <c r="H1068" s="132"/>
    </row>
    <row r="1069" spans="1:8" ht="12.2" customHeight="1">
      <c r="A1069" s="115"/>
      <c r="B1069" s="125"/>
      <c r="C1069" s="126"/>
      <c r="D1069" s="133"/>
      <c r="E1069" s="116"/>
      <c r="F1069" s="129"/>
      <c r="G1069" s="129"/>
      <c r="H1069" s="131"/>
    </row>
    <row r="1070" spans="1:8" ht="12.2" customHeight="1">
      <c r="A1070" s="117"/>
      <c r="B1070" s="124"/>
      <c r="C1070" s="122"/>
      <c r="D1070" s="134"/>
      <c r="E1070" s="123"/>
      <c r="F1070" s="130"/>
      <c r="G1070" s="130"/>
      <c r="H1070" s="132"/>
    </row>
    <row r="1071" spans="1:8" ht="12.2" customHeight="1">
      <c r="A1071" s="115"/>
      <c r="B1071" s="125"/>
      <c r="C1071" s="126"/>
      <c r="D1071" s="133"/>
      <c r="E1071" s="116"/>
      <c r="F1071" s="129"/>
      <c r="G1071" s="129"/>
      <c r="H1071" s="131"/>
    </row>
    <row r="1072" spans="1:8" ht="12.2" customHeight="1">
      <c r="A1072" s="117"/>
      <c r="B1072" s="124"/>
      <c r="C1072" s="122"/>
      <c r="D1072" s="134"/>
      <c r="E1072" s="123"/>
      <c r="F1072" s="130"/>
      <c r="G1072" s="130"/>
      <c r="H1072" s="132"/>
    </row>
    <row r="1073" spans="1:8" ht="12.2" customHeight="1">
      <c r="A1073" s="115"/>
      <c r="B1073" s="125"/>
      <c r="C1073" s="126"/>
      <c r="D1073" s="133"/>
      <c r="E1073" s="116"/>
      <c r="F1073" s="129"/>
      <c r="G1073" s="129"/>
      <c r="H1073" s="131"/>
    </row>
    <row r="1074" spans="1:8" ht="12.2" customHeight="1">
      <c r="A1074" s="117"/>
      <c r="B1074" s="124"/>
      <c r="C1074" s="122"/>
      <c r="D1074" s="134"/>
      <c r="E1074" s="123"/>
      <c r="F1074" s="130"/>
      <c r="G1074" s="130"/>
      <c r="H1074" s="132"/>
    </row>
    <row r="1075" spans="1:8" ht="12.2" customHeight="1">
      <c r="A1075" s="115"/>
      <c r="B1075" s="125"/>
      <c r="C1075" s="126"/>
      <c r="D1075" s="133"/>
      <c r="E1075" s="116"/>
      <c r="F1075" s="129"/>
      <c r="G1075" s="129"/>
      <c r="H1075" s="131"/>
    </row>
    <row r="1076" spans="1:8" ht="12.2" customHeight="1">
      <c r="A1076" s="117"/>
      <c r="B1076" s="124"/>
      <c r="C1076" s="122"/>
      <c r="D1076" s="134"/>
      <c r="E1076" s="123"/>
      <c r="F1076" s="130"/>
      <c r="G1076" s="130"/>
      <c r="H1076" s="132"/>
    </row>
    <row r="1077" spans="1:8" ht="12.2" customHeight="1">
      <c r="A1077" s="115"/>
      <c r="B1077" s="125"/>
      <c r="C1077" s="126"/>
      <c r="D1077" s="133"/>
      <c r="E1077" s="116"/>
      <c r="F1077" s="129"/>
      <c r="G1077" s="129"/>
      <c r="H1077" s="131"/>
    </row>
    <row r="1078" spans="1:8" ht="12.2" customHeight="1">
      <c r="A1078" s="117"/>
      <c r="B1078" s="124"/>
      <c r="C1078" s="122"/>
      <c r="D1078" s="134"/>
      <c r="E1078" s="123"/>
      <c r="F1078" s="130"/>
      <c r="G1078" s="130"/>
      <c r="H1078" s="132"/>
    </row>
    <row r="1079" spans="1:8" ht="12.2" customHeight="1">
      <c r="A1079" s="115"/>
      <c r="B1079" s="125"/>
      <c r="C1079" s="126"/>
      <c r="D1079" s="133"/>
      <c r="E1079" s="116"/>
      <c r="F1079" s="129"/>
      <c r="G1079" s="129"/>
      <c r="H1079" s="131"/>
    </row>
    <row r="1080" spans="1:8" ht="12.2" customHeight="1">
      <c r="A1080" s="117"/>
      <c r="B1080" s="124"/>
      <c r="C1080" s="122"/>
      <c r="D1080" s="134"/>
      <c r="E1080" s="123"/>
      <c r="F1080" s="130"/>
      <c r="G1080" s="130"/>
      <c r="H1080" s="132"/>
    </row>
    <row r="1081" spans="1:8" ht="12.2" customHeight="1">
      <c r="A1081" s="115"/>
      <c r="B1081" s="125"/>
      <c r="C1081" s="126"/>
      <c r="D1081" s="133"/>
      <c r="E1081" s="116"/>
      <c r="F1081" s="129"/>
      <c r="G1081" s="129"/>
      <c r="H1081" s="131"/>
    </row>
    <row r="1082" spans="1:8" ht="12.2" customHeight="1">
      <c r="A1082" s="117"/>
      <c r="B1082" s="124"/>
      <c r="C1082" s="122"/>
      <c r="D1082" s="134"/>
      <c r="E1082" s="123"/>
      <c r="F1082" s="130"/>
      <c r="G1082" s="130"/>
      <c r="H1082" s="132"/>
    </row>
    <row r="1083" spans="1:8" ht="12.2" customHeight="1">
      <c r="A1083" s="115"/>
      <c r="B1083" s="125"/>
      <c r="C1083" s="126"/>
      <c r="D1083" s="133"/>
      <c r="E1083" s="116"/>
      <c r="F1083" s="129"/>
      <c r="G1083" s="129"/>
      <c r="H1083" s="131"/>
    </row>
    <row r="1084" spans="1:8" ht="12.2" customHeight="1">
      <c r="A1084" s="117"/>
      <c r="B1084" s="124"/>
      <c r="C1084" s="122"/>
      <c r="D1084" s="134"/>
      <c r="E1084" s="123"/>
      <c r="F1084" s="130"/>
      <c r="G1084" s="130"/>
      <c r="H1084" s="132"/>
    </row>
    <row r="1085" spans="1:8" ht="12.2" customHeight="1">
      <c r="A1085" s="115"/>
      <c r="B1085" s="125"/>
      <c r="C1085" s="126"/>
      <c r="D1085" s="133"/>
      <c r="E1085" s="116"/>
      <c r="F1085" s="129"/>
      <c r="G1085" s="129"/>
      <c r="H1085" s="131"/>
    </row>
    <row r="1086" spans="1:8" ht="12.2" customHeight="1">
      <c r="A1086" s="117"/>
      <c r="B1086" s="124"/>
      <c r="C1086" s="122"/>
      <c r="D1086" s="134"/>
      <c r="E1086" s="123"/>
      <c r="F1086" s="130"/>
      <c r="G1086" s="130"/>
      <c r="H1086" s="132"/>
    </row>
    <row r="1087" spans="1:8" ht="12.2" customHeight="1">
      <c r="A1087" s="115"/>
      <c r="B1087" s="125"/>
      <c r="C1087" s="126"/>
      <c r="D1087" s="133"/>
      <c r="E1087" s="116"/>
      <c r="F1087" s="129"/>
      <c r="G1087" s="129"/>
      <c r="H1087" s="131"/>
    </row>
    <row r="1088" spans="1:8" ht="12.2" customHeight="1">
      <c r="A1088" s="117"/>
      <c r="B1088" s="124"/>
      <c r="C1088" s="122"/>
      <c r="D1088" s="134"/>
      <c r="E1088" s="123"/>
      <c r="F1088" s="130"/>
      <c r="G1088" s="130"/>
      <c r="H1088" s="132"/>
    </row>
    <row r="1089" spans="1:8" ht="12.2" customHeight="1">
      <c r="A1089" s="115"/>
      <c r="B1089" s="125"/>
      <c r="C1089" s="126"/>
      <c r="D1089" s="133"/>
      <c r="E1089" s="116"/>
      <c r="F1089" s="129"/>
      <c r="G1089" s="129"/>
      <c r="H1089" s="131"/>
    </row>
    <row r="1090" spans="1:8" ht="12.2" customHeight="1">
      <c r="A1090" s="117"/>
      <c r="B1090" s="124"/>
      <c r="C1090" s="122"/>
      <c r="D1090" s="134"/>
      <c r="E1090" s="123"/>
      <c r="F1090" s="130"/>
      <c r="G1090" s="130"/>
      <c r="H1090" s="132"/>
    </row>
    <row r="1091" spans="1:8" ht="12.2" customHeight="1">
      <c r="A1091" s="115"/>
      <c r="B1091" s="125"/>
      <c r="C1091" s="126"/>
      <c r="D1091" s="133"/>
      <c r="E1091" s="116"/>
      <c r="F1091" s="129"/>
      <c r="G1091" s="129"/>
      <c r="H1091" s="131"/>
    </row>
    <row r="1092" spans="1:8" ht="12.2" customHeight="1">
      <c r="A1092" s="117"/>
      <c r="B1092" s="124"/>
      <c r="C1092" s="122"/>
      <c r="D1092" s="134"/>
      <c r="E1092" s="123"/>
      <c r="F1092" s="130"/>
      <c r="G1092" s="130"/>
      <c r="H1092" s="132"/>
    </row>
    <row r="1093" spans="1:8" ht="12.2" customHeight="1">
      <c r="A1093" s="115"/>
      <c r="B1093" s="125"/>
      <c r="C1093" s="126"/>
      <c r="D1093" s="133"/>
      <c r="E1093" s="116"/>
      <c r="F1093" s="129"/>
      <c r="G1093" s="129"/>
      <c r="H1093" s="131"/>
    </row>
    <row r="1094" spans="1:8" ht="12.2" customHeight="1">
      <c r="A1094" s="117"/>
      <c r="B1094" s="124"/>
      <c r="C1094" s="122"/>
      <c r="D1094" s="134"/>
      <c r="E1094" s="123"/>
      <c r="F1094" s="130"/>
      <c r="G1094" s="130"/>
      <c r="H1094" s="132"/>
    </row>
    <row r="1095" spans="1:8" ht="12.2" customHeight="1">
      <c r="A1095" s="115"/>
      <c r="B1095" s="125"/>
      <c r="C1095" s="126"/>
      <c r="D1095" s="133"/>
      <c r="E1095" s="116"/>
      <c r="F1095" s="129"/>
      <c r="G1095" s="129"/>
      <c r="H1095" s="131"/>
    </row>
    <row r="1096" spans="1:8" ht="12.2" customHeight="1">
      <c r="A1096" s="117"/>
      <c r="B1096" s="124"/>
      <c r="C1096" s="122"/>
      <c r="D1096" s="134"/>
      <c r="E1096" s="123"/>
      <c r="F1096" s="130"/>
      <c r="G1096" s="130"/>
      <c r="H1096" s="132"/>
    </row>
    <row r="1097" spans="1:8" ht="12.2" customHeight="1">
      <c r="A1097" s="115"/>
      <c r="B1097" s="125"/>
      <c r="C1097" s="126"/>
      <c r="D1097" s="133"/>
      <c r="E1097" s="116"/>
      <c r="F1097" s="129"/>
      <c r="G1097" s="129"/>
      <c r="H1097" s="131"/>
    </row>
    <row r="1098" spans="1:8" ht="12.2" customHeight="1">
      <c r="A1098" s="117"/>
      <c r="B1098" s="124"/>
      <c r="C1098" s="122"/>
      <c r="D1098" s="134"/>
      <c r="E1098" s="123"/>
      <c r="F1098" s="130"/>
      <c r="G1098" s="130"/>
      <c r="H1098" s="132"/>
    </row>
    <row r="1099" spans="1:8" ht="12.2" customHeight="1">
      <c r="A1099" s="115"/>
      <c r="B1099" s="125"/>
      <c r="C1099" s="126"/>
      <c r="D1099" s="133"/>
      <c r="E1099" s="116"/>
      <c r="F1099" s="129"/>
      <c r="G1099" s="129"/>
      <c r="H1099" s="131"/>
    </row>
    <row r="1100" spans="1:8" ht="12.2" customHeight="1">
      <c r="A1100" s="117"/>
      <c r="B1100" s="124"/>
      <c r="C1100" s="122"/>
      <c r="D1100" s="134"/>
      <c r="E1100" s="123"/>
      <c r="F1100" s="130"/>
      <c r="G1100" s="130"/>
      <c r="H1100" s="132"/>
    </row>
    <row r="1101" spans="1:8" ht="12.2" customHeight="1">
      <c r="A1101" s="115"/>
      <c r="B1101" s="125"/>
      <c r="C1101" s="126"/>
      <c r="D1101" s="133"/>
      <c r="E1101" s="116"/>
      <c r="F1101" s="129"/>
      <c r="G1101" s="129"/>
      <c r="H1101" s="131"/>
    </row>
    <row r="1102" spans="1:8" ht="12.2" customHeight="1">
      <c r="A1102" s="117"/>
      <c r="B1102" s="124"/>
      <c r="C1102" s="122"/>
      <c r="D1102" s="134"/>
      <c r="E1102" s="123"/>
      <c r="F1102" s="130"/>
      <c r="G1102" s="130"/>
      <c r="H1102" s="132"/>
    </row>
    <row r="1103" spans="1:8" ht="12.2" customHeight="1">
      <c r="A1103" s="115"/>
      <c r="B1103" s="125"/>
      <c r="C1103" s="126"/>
      <c r="D1103" s="133"/>
      <c r="E1103" s="116"/>
      <c r="F1103" s="129"/>
      <c r="G1103" s="129"/>
      <c r="H1103" s="131"/>
    </row>
    <row r="1104" spans="1:8" ht="12.2" customHeight="1">
      <c r="A1104" s="117"/>
      <c r="B1104" s="124"/>
      <c r="C1104" s="122"/>
      <c r="D1104" s="134"/>
      <c r="E1104" s="123"/>
      <c r="F1104" s="130"/>
      <c r="G1104" s="130"/>
      <c r="H1104" s="132"/>
    </row>
    <row r="1105" spans="1:8" ht="12.2" customHeight="1">
      <c r="A1105" s="115"/>
      <c r="B1105" s="125"/>
      <c r="C1105" s="126"/>
      <c r="D1105" s="133"/>
      <c r="E1105" s="116"/>
      <c r="F1105" s="129"/>
      <c r="G1105" s="129"/>
      <c r="H1105" s="131"/>
    </row>
    <row r="1106" spans="1:8" ht="12.2" customHeight="1">
      <c r="A1106" s="117"/>
      <c r="B1106" s="124"/>
      <c r="C1106" s="122"/>
      <c r="D1106" s="134"/>
      <c r="E1106" s="123"/>
      <c r="F1106" s="130"/>
      <c r="G1106" s="130"/>
      <c r="H1106" s="132"/>
    </row>
    <row r="1107" spans="1:8" ht="12.2" customHeight="1">
      <c r="A1107" s="115"/>
      <c r="B1107" s="125"/>
      <c r="C1107" s="126"/>
      <c r="D1107" s="133"/>
      <c r="E1107" s="116"/>
      <c r="F1107" s="129"/>
      <c r="G1107" s="129"/>
      <c r="H1107" s="131"/>
    </row>
    <row r="1108" spans="1:8" ht="12.2" customHeight="1">
      <c r="A1108" s="117"/>
      <c r="B1108" s="124"/>
      <c r="C1108" s="122"/>
      <c r="D1108" s="134"/>
      <c r="E1108" s="123"/>
      <c r="F1108" s="130"/>
      <c r="G1108" s="130"/>
      <c r="H1108" s="132"/>
    </row>
    <row r="1109" spans="1:8" ht="12.2" customHeight="1">
      <c r="A1109" s="115"/>
      <c r="B1109" s="125"/>
      <c r="C1109" s="126"/>
      <c r="D1109" s="133"/>
      <c r="E1109" s="116"/>
      <c r="F1109" s="129"/>
      <c r="G1109" s="129"/>
      <c r="H1109" s="131"/>
    </row>
    <row r="1110" spans="1:8" ht="12.2" customHeight="1">
      <c r="A1110" s="117"/>
      <c r="B1110" s="124"/>
      <c r="C1110" s="122"/>
      <c r="D1110" s="134"/>
      <c r="E1110" s="123"/>
      <c r="F1110" s="130"/>
      <c r="G1110" s="130"/>
      <c r="H1110" s="132"/>
    </row>
    <row r="1111" spans="1:8" ht="12.2" customHeight="1">
      <c r="A1111" s="115"/>
      <c r="B1111" s="125"/>
      <c r="C1111" s="126"/>
      <c r="D1111" s="133"/>
      <c r="E1111" s="116"/>
      <c r="F1111" s="129"/>
      <c r="G1111" s="129"/>
      <c r="H1111" s="131"/>
    </row>
    <row r="1112" spans="1:8" ht="12.2" customHeight="1">
      <c r="A1112" s="117"/>
      <c r="B1112" s="124"/>
      <c r="C1112" s="122"/>
      <c r="D1112" s="134"/>
      <c r="E1112" s="123"/>
      <c r="F1112" s="130"/>
      <c r="G1112" s="130"/>
      <c r="H1112" s="132"/>
    </row>
    <row r="1113" spans="1:8" ht="12.2" customHeight="1">
      <c r="A1113" s="115"/>
      <c r="B1113" s="125"/>
      <c r="C1113" s="126"/>
      <c r="D1113" s="133"/>
      <c r="E1113" s="116"/>
      <c r="F1113" s="129"/>
      <c r="G1113" s="129"/>
      <c r="H1113" s="131"/>
    </row>
    <row r="1114" spans="1:8" ht="12.2" customHeight="1">
      <c r="A1114" s="117"/>
      <c r="B1114" s="124"/>
      <c r="C1114" s="122"/>
      <c r="D1114" s="134"/>
      <c r="E1114" s="123"/>
      <c r="F1114" s="130"/>
      <c r="G1114" s="130"/>
      <c r="H1114" s="132"/>
    </row>
    <row r="1115" spans="1:8" ht="12.2" customHeight="1">
      <c r="A1115" s="115"/>
      <c r="B1115" s="125"/>
      <c r="C1115" s="126"/>
      <c r="D1115" s="133"/>
      <c r="E1115" s="116"/>
      <c r="F1115" s="129"/>
      <c r="G1115" s="129"/>
      <c r="H1115" s="131"/>
    </row>
    <row r="1116" spans="1:8" ht="12.2" customHeight="1">
      <c r="A1116" s="117"/>
      <c r="B1116" s="124"/>
      <c r="C1116" s="122"/>
      <c r="D1116" s="134"/>
      <c r="E1116" s="123"/>
      <c r="F1116" s="130"/>
      <c r="G1116" s="130"/>
      <c r="H1116" s="132"/>
    </row>
    <row r="1117" spans="1:8" ht="12.2" customHeight="1">
      <c r="A1117" s="115"/>
      <c r="B1117" s="125"/>
      <c r="C1117" s="126"/>
      <c r="D1117" s="133"/>
      <c r="E1117" s="116"/>
      <c r="F1117" s="129"/>
      <c r="G1117" s="129"/>
      <c r="H1117" s="131"/>
    </row>
    <row r="1118" spans="1:8" ht="12.2" customHeight="1">
      <c r="A1118" s="117"/>
      <c r="B1118" s="124"/>
      <c r="C1118" s="122"/>
      <c r="D1118" s="134"/>
      <c r="E1118" s="123"/>
      <c r="F1118" s="130"/>
      <c r="G1118" s="130"/>
      <c r="H1118" s="132"/>
    </row>
    <row r="1119" spans="1:8" ht="12.2" customHeight="1">
      <c r="A1119" s="115"/>
      <c r="B1119" s="125"/>
      <c r="C1119" s="126"/>
      <c r="D1119" s="133"/>
      <c r="E1119" s="116"/>
      <c r="F1119" s="129"/>
      <c r="G1119" s="129"/>
      <c r="H1119" s="131"/>
    </row>
    <row r="1120" spans="1:8" ht="12.2" customHeight="1">
      <c r="A1120" s="117"/>
      <c r="B1120" s="124"/>
      <c r="C1120" s="122"/>
      <c r="D1120" s="134"/>
      <c r="E1120" s="123"/>
      <c r="F1120" s="130"/>
      <c r="G1120" s="130"/>
      <c r="H1120" s="132"/>
    </row>
    <row r="1121" spans="1:8" ht="12.2" customHeight="1">
      <c r="A1121" s="115"/>
      <c r="B1121" s="125"/>
      <c r="C1121" s="126"/>
      <c r="D1121" s="133"/>
      <c r="E1121" s="116"/>
      <c r="F1121" s="129"/>
      <c r="G1121" s="129"/>
      <c r="H1121" s="131"/>
    </row>
    <row r="1122" spans="1:8" ht="12.2" customHeight="1">
      <c r="A1122" s="117"/>
      <c r="B1122" s="124"/>
      <c r="C1122" s="122"/>
      <c r="D1122" s="134"/>
      <c r="E1122" s="123"/>
      <c r="F1122" s="130"/>
      <c r="G1122" s="130"/>
      <c r="H1122" s="132"/>
    </row>
    <row r="1123" spans="1:8" ht="12.2" customHeight="1">
      <c r="A1123" s="115"/>
      <c r="B1123" s="125"/>
      <c r="C1123" s="126"/>
      <c r="D1123" s="133"/>
      <c r="E1123" s="116"/>
      <c r="F1123" s="129"/>
      <c r="G1123" s="129"/>
      <c r="H1123" s="131"/>
    </row>
    <row r="1124" spans="1:8" ht="12.2" customHeight="1">
      <c r="A1124" s="117"/>
      <c r="B1124" s="124"/>
      <c r="C1124" s="122"/>
      <c r="D1124" s="134"/>
      <c r="E1124" s="123"/>
      <c r="F1124" s="130"/>
      <c r="G1124" s="130"/>
      <c r="H1124" s="132"/>
    </row>
    <row r="1125" spans="1:8" ht="12.2" customHeight="1">
      <c r="A1125" s="115"/>
      <c r="B1125" s="125"/>
      <c r="C1125" s="126"/>
      <c r="D1125" s="133"/>
      <c r="E1125" s="116"/>
      <c r="F1125" s="129"/>
      <c r="G1125" s="129"/>
      <c r="H1125" s="131"/>
    </row>
    <row r="1126" spans="1:8" ht="12.2" customHeight="1">
      <c r="A1126" s="117"/>
      <c r="B1126" s="124"/>
      <c r="C1126" s="122"/>
      <c r="D1126" s="134"/>
      <c r="E1126" s="123"/>
      <c r="F1126" s="130"/>
      <c r="G1126" s="130"/>
      <c r="H1126" s="132"/>
    </row>
    <row r="1127" spans="1:8" ht="12.2" customHeight="1">
      <c r="A1127" s="115"/>
      <c r="B1127" s="125"/>
      <c r="C1127" s="126"/>
      <c r="D1127" s="133"/>
      <c r="E1127" s="116"/>
      <c r="F1127" s="129"/>
      <c r="G1127" s="129"/>
      <c r="H1127" s="131"/>
    </row>
    <row r="1128" spans="1:8" ht="12.2" customHeight="1">
      <c r="A1128" s="117"/>
      <c r="B1128" s="124"/>
      <c r="C1128" s="122"/>
      <c r="D1128" s="134"/>
      <c r="E1128" s="123"/>
      <c r="F1128" s="130"/>
      <c r="G1128" s="130"/>
      <c r="H1128" s="132"/>
    </row>
    <row r="1129" spans="1:8" ht="12.2" customHeight="1">
      <c r="A1129" s="115"/>
      <c r="B1129" s="125"/>
      <c r="C1129" s="126"/>
      <c r="D1129" s="133"/>
      <c r="E1129" s="116"/>
      <c r="F1129" s="129"/>
      <c r="G1129" s="129"/>
      <c r="H1129" s="131"/>
    </row>
    <row r="1130" spans="1:8" ht="12.2" customHeight="1">
      <c r="A1130" s="117"/>
      <c r="B1130" s="124"/>
      <c r="C1130" s="122"/>
      <c r="D1130" s="134"/>
      <c r="E1130" s="123"/>
      <c r="F1130" s="130"/>
      <c r="G1130" s="130"/>
      <c r="H1130" s="132"/>
    </row>
    <row r="1131" spans="1:8" ht="12.2" customHeight="1">
      <c r="A1131" s="115"/>
      <c r="B1131" s="125"/>
      <c r="C1131" s="126"/>
      <c r="D1131" s="133"/>
      <c r="E1131" s="116"/>
      <c r="F1131" s="129"/>
      <c r="G1131" s="129"/>
      <c r="H1131" s="131"/>
    </row>
    <row r="1132" spans="1:8" ht="12.2" customHeight="1">
      <c r="A1132" s="117"/>
      <c r="B1132" s="124"/>
      <c r="C1132" s="122"/>
      <c r="D1132" s="134"/>
      <c r="E1132" s="123"/>
      <c r="F1132" s="130"/>
      <c r="G1132" s="130"/>
      <c r="H1132" s="132"/>
    </row>
    <row r="1133" spans="1:8" ht="12.2" customHeight="1">
      <c r="A1133" s="115"/>
      <c r="B1133" s="125"/>
      <c r="C1133" s="126"/>
      <c r="D1133" s="133"/>
      <c r="E1133" s="116"/>
      <c r="F1133" s="129"/>
      <c r="G1133" s="129"/>
      <c r="H1133" s="131"/>
    </row>
    <row r="1134" spans="1:8" ht="12.2" customHeight="1">
      <c r="A1134" s="117"/>
      <c r="B1134" s="124"/>
      <c r="C1134" s="122"/>
      <c r="D1134" s="134"/>
      <c r="E1134" s="123"/>
      <c r="F1134" s="130"/>
      <c r="G1134" s="130"/>
      <c r="H1134" s="132"/>
    </row>
    <row r="1135" spans="1:8" ht="12.2" customHeight="1">
      <c r="A1135" s="115"/>
      <c r="B1135" s="125"/>
      <c r="C1135" s="126"/>
      <c r="D1135" s="133"/>
      <c r="E1135" s="116"/>
      <c r="F1135" s="129"/>
      <c r="G1135" s="129"/>
      <c r="H1135" s="131"/>
    </row>
    <row r="1136" spans="1:8" ht="12.2" customHeight="1">
      <c r="A1136" s="117"/>
      <c r="B1136" s="124"/>
      <c r="C1136" s="122"/>
      <c r="D1136" s="134"/>
      <c r="E1136" s="123"/>
      <c r="F1136" s="130"/>
      <c r="G1136" s="130"/>
      <c r="H1136" s="132"/>
    </row>
    <row r="1137" spans="1:8" ht="12.2" customHeight="1">
      <c r="A1137" s="115"/>
      <c r="B1137" s="125"/>
      <c r="C1137" s="126"/>
      <c r="D1137" s="133"/>
      <c r="E1137" s="116"/>
      <c r="F1137" s="129"/>
      <c r="G1137" s="129"/>
      <c r="H1137" s="131"/>
    </row>
    <row r="1138" spans="1:8" ht="12.2" customHeight="1">
      <c r="A1138" s="117"/>
      <c r="B1138" s="124"/>
      <c r="C1138" s="122"/>
      <c r="D1138" s="134"/>
      <c r="E1138" s="123"/>
      <c r="F1138" s="130"/>
      <c r="G1138" s="130"/>
      <c r="H1138" s="132"/>
    </row>
    <row r="1139" spans="1:8" ht="12.2" customHeight="1">
      <c r="A1139" s="115"/>
      <c r="B1139" s="125"/>
      <c r="C1139" s="126"/>
      <c r="D1139" s="133"/>
      <c r="E1139" s="116"/>
      <c r="F1139" s="129"/>
      <c r="G1139" s="129"/>
      <c r="H1139" s="131"/>
    </row>
    <row r="1140" spans="1:8" ht="12.2" customHeight="1">
      <c r="A1140" s="117"/>
      <c r="B1140" s="124"/>
      <c r="C1140" s="122"/>
      <c r="D1140" s="134"/>
      <c r="E1140" s="123"/>
      <c r="F1140" s="130"/>
      <c r="G1140" s="130"/>
      <c r="H1140" s="132"/>
    </row>
    <row r="1141" spans="1:8" ht="12.2" customHeight="1">
      <c r="A1141" s="115"/>
      <c r="B1141" s="125"/>
      <c r="C1141" s="126"/>
      <c r="D1141" s="133"/>
      <c r="E1141" s="116"/>
      <c r="F1141" s="129"/>
      <c r="G1141" s="129"/>
      <c r="H1141" s="131"/>
    </row>
    <row r="1142" spans="1:8" ht="12.2" customHeight="1">
      <c r="A1142" s="117"/>
      <c r="B1142" s="124"/>
      <c r="C1142" s="122"/>
      <c r="D1142" s="134"/>
      <c r="E1142" s="123"/>
      <c r="F1142" s="130"/>
      <c r="G1142" s="130"/>
      <c r="H1142" s="132"/>
    </row>
    <row r="1143" spans="1:8" ht="12.2" customHeight="1">
      <c r="A1143" s="115"/>
      <c r="B1143" s="125"/>
      <c r="C1143" s="126"/>
      <c r="D1143" s="133"/>
      <c r="E1143" s="116"/>
      <c r="F1143" s="129"/>
      <c r="G1143" s="129"/>
      <c r="H1143" s="131"/>
    </row>
    <row r="1144" spans="1:8" ht="12.2" customHeight="1">
      <c r="A1144" s="117"/>
      <c r="B1144" s="124"/>
      <c r="C1144" s="122"/>
      <c r="D1144" s="134"/>
      <c r="E1144" s="123"/>
      <c r="F1144" s="130"/>
      <c r="G1144" s="130"/>
      <c r="H1144" s="132"/>
    </row>
    <row r="1145" spans="1:8" ht="12.2" customHeight="1">
      <c r="A1145" s="115"/>
      <c r="B1145" s="125"/>
      <c r="C1145" s="126"/>
      <c r="D1145" s="133"/>
      <c r="E1145" s="116"/>
      <c r="F1145" s="129"/>
      <c r="G1145" s="129"/>
      <c r="H1145" s="131"/>
    </row>
    <row r="1146" spans="1:8" ht="12.2" customHeight="1">
      <c r="A1146" s="117"/>
      <c r="B1146" s="124"/>
      <c r="C1146" s="122"/>
      <c r="D1146" s="134"/>
      <c r="E1146" s="123"/>
      <c r="F1146" s="130"/>
      <c r="G1146" s="130"/>
      <c r="H1146" s="132"/>
    </row>
    <row r="1147" spans="1:8" ht="12.2" customHeight="1">
      <c r="A1147" s="115"/>
      <c r="B1147" s="125"/>
      <c r="C1147" s="126"/>
      <c r="D1147" s="133"/>
      <c r="E1147" s="116"/>
      <c r="F1147" s="129"/>
      <c r="G1147" s="129"/>
      <c r="H1147" s="131"/>
    </row>
    <row r="1148" spans="1:8" ht="12.2" customHeight="1">
      <c r="A1148" s="117"/>
      <c r="B1148" s="124"/>
      <c r="C1148" s="122"/>
      <c r="D1148" s="134"/>
      <c r="E1148" s="123"/>
      <c r="F1148" s="130"/>
      <c r="G1148" s="130"/>
      <c r="H1148" s="132"/>
    </row>
    <row r="1149" spans="1:8" ht="12.2" customHeight="1">
      <c r="A1149" s="115"/>
      <c r="B1149" s="125"/>
      <c r="C1149" s="126"/>
      <c r="D1149" s="133"/>
      <c r="E1149" s="116"/>
      <c r="F1149" s="129"/>
      <c r="G1149" s="129"/>
      <c r="H1149" s="131"/>
    </row>
    <row r="1150" spans="1:8" ht="12.2" customHeight="1">
      <c r="A1150" s="117"/>
      <c r="B1150" s="124"/>
      <c r="C1150" s="122"/>
      <c r="D1150" s="134"/>
      <c r="E1150" s="123"/>
      <c r="F1150" s="130"/>
      <c r="G1150" s="130"/>
      <c r="H1150" s="132"/>
    </row>
    <row r="1151" spans="1:8" ht="12.2" customHeight="1">
      <c r="A1151" s="115"/>
      <c r="B1151" s="125"/>
      <c r="C1151" s="126"/>
      <c r="D1151" s="133"/>
      <c r="E1151" s="116"/>
      <c r="F1151" s="129"/>
      <c r="G1151" s="129"/>
      <c r="H1151" s="131"/>
    </row>
    <row r="1152" spans="1:8" ht="12.2" customHeight="1">
      <c r="A1152" s="117"/>
      <c r="B1152" s="124"/>
      <c r="C1152" s="122"/>
      <c r="D1152" s="134"/>
      <c r="E1152" s="123"/>
      <c r="F1152" s="130"/>
      <c r="G1152" s="130"/>
      <c r="H1152" s="132"/>
    </row>
    <row r="1153" spans="1:8" ht="12.2" customHeight="1">
      <c r="A1153" s="115"/>
      <c r="B1153" s="125"/>
      <c r="C1153" s="126"/>
      <c r="D1153" s="133"/>
      <c r="E1153" s="116"/>
      <c r="F1153" s="129"/>
      <c r="G1153" s="129"/>
      <c r="H1153" s="131"/>
    </row>
    <row r="1154" spans="1:8" ht="12.2" customHeight="1">
      <c r="A1154" s="117"/>
      <c r="B1154" s="124"/>
      <c r="C1154" s="122"/>
      <c r="D1154" s="134"/>
      <c r="E1154" s="123"/>
      <c r="F1154" s="130"/>
      <c r="G1154" s="130"/>
      <c r="H1154" s="132"/>
    </row>
    <row r="1155" spans="1:8" ht="12.2" customHeight="1">
      <c r="A1155" s="115"/>
      <c r="B1155" s="125"/>
      <c r="C1155" s="126"/>
      <c r="D1155" s="133"/>
      <c r="E1155" s="116"/>
      <c r="F1155" s="129"/>
      <c r="G1155" s="129"/>
      <c r="H1155" s="131"/>
    </row>
    <row r="1156" spans="1:8" ht="12.2" customHeight="1">
      <c r="A1156" s="117"/>
      <c r="B1156" s="124"/>
      <c r="C1156" s="122"/>
      <c r="D1156" s="134"/>
      <c r="E1156" s="123"/>
      <c r="F1156" s="130"/>
      <c r="G1156" s="130"/>
      <c r="H1156" s="132"/>
    </row>
    <row r="1157" spans="1:8" ht="12.2" customHeight="1">
      <c r="A1157" s="115"/>
      <c r="B1157" s="125"/>
      <c r="C1157" s="126"/>
      <c r="D1157" s="133"/>
      <c r="E1157" s="116"/>
      <c r="F1157" s="129"/>
      <c r="G1157" s="129"/>
      <c r="H1157" s="131"/>
    </row>
    <row r="1158" spans="1:8" ht="12.2" customHeight="1">
      <c r="A1158" s="117"/>
      <c r="B1158" s="124"/>
      <c r="C1158" s="122"/>
      <c r="D1158" s="134"/>
      <c r="E1158" s="123"/>
      <c r="F1158" s="130"/>
      <c r="G1158" s="130"/>
      <c r="H1158" s="132"/>
    </row>
    <row r="1159" spans="1:8" ht="12.2" customHeight="1">
      <c r="A1159" s="115"/>
      <c r="B1159" s="125"/>
      <c r="C1159" s="126"/>
      <c r="D1159" s="133"/>
      <c r="E1159" s="116"/>
      <c r="F1159" s="129"/>
      <c r="G1159" s="129"/>
      <c r="H1159" s="131"/>
    </row>
    <row r="1160" spans="1:8" ht="12.2" customHeight="1">
      <c r="A1160" s="117"/>
      <c r="B1160" s="124"/>
      <c r="C1160" s="122"/>
      <c r="D1160" s="134"/>
      <c r="E1160" s="123"/>
      <c r="F1160" s="130"/>
      <c r="G1160" s="130"/>
      <c r="H1160" s="132"/>
    </row>
    <row r="1161" spans="1:8" ht="12.2" customHeight="1">
      <c r="A1161" s="115"/>
      <c r="B1161" s="125"/>
      <c r="C1161" s="126"/>
      <c r="D1161" s="133"/>
      <c r="E1161" s="116"/>
      <c r="F1161" s="129"/>
      <c r="G1161" s="129"/>
      <c r="H1161" s="131"/>
    </row>
    <row r="1162" spans="1:8" ht="12.2" customHeight="1">
      <c r="A1162" s="117"/>
      <c r="B1162" s="124"/>
      <c r="C1162" s="122"/>
      <c r="D1162" s="134"/>
      <c r="E1162" s="123"/>
      <c r="F1162" s="130"/>
      <c r="G1162" s="130"/>
      <c r="H1162" s="132"/>
    </row>
    <row r="1163" spans="1:8" ht="12.2" customHeight="1">
      <c r="A1163" s="115"/>
      <c r="B1163" s="125"/>
      <c r="C1163" s="126"/>
      <c r="D1163" s="133"/>
      <c r="E1163" s="116"/>
      <c r="F1163" s="129"/>
      <c r="G1163" s="129"/>
      <c r="H1163" s="131"/>
    </row>
    <row r="1164" spans="1:8" ht="12.2" customHeight="1">
      <c r="A1164" s="117"/>
      <c r="B1164" s="124"/>
      <c r="C1164" s="122"/>
      <c r="D1164" s="134"/>
      <c r="E1164" s="123"/>
      <c r="F1164" s="130"/>
      <c r="G1164" s="130"/>
      <c r="H1164" s="132"/>
    </row>
    <row r="1165" spans="1:8" ht="12.2" customHeight="1">
      <c r="A1165" s="115"/>
      <c r="B1165" s="125"/>
      <c r="C1165" s="126"/>
      <c r="D1165" s="133"/>
      <c r="E1165" s="116"/>
      <c r="F1165" s="129"/>
      <c r="G1165" s="129"/>
      <c r="H1165" s="131"/>
    </row>
    <row r="1166" spans="1:8" ht="12.2" customHeight="1">
      <c r="A1166" s="117"/>
      <c r="B1166" s="124"/>
      <c r="C1166" s="122"/>
      <c r="D1166" s="134"/>
      <c r="E1166" s="123"/>
      <c r="F1166" s="130"/>
      <c r="G1166" s="130"/>
      <c r="H1166" s="132"/>
    </row>
    <row r="1167" spans="1:8" ht="12.2" customHeight="1">
      <c r="A1167" s="115"/>
      <c r="B1167" s="125"/>
      <c r="C1167" s="126"/>
      <c r="D1167" s="133"/>
      <c r="E1167" s="116"/>
      <c r="F1167" s="129"/>
      <c r="G1167" s="129"/>
      <c r="H1167" s="131"/>
    </row>
    <row r="1168" spans="1:8" ht="12.2" customHeight="1">
      <c r="A1168" s="117"/>
      <c r="B1168" s="124"/>
      <c r="C1168" s="122"/>
      <c r="D1168" s="134"/>
      <c r="E1168" s="123"/>
      <c r="F1168" s="130"/>
      <c r="G1168" s="130"/>
      <c r="H1168" s="132"/>
    </row>
    <row r="1169" spans="1:8" ht="12.2" customHeight="1">
      <c r="A1169" s="115"/>
      <c r="B1169" s="125"/>
      <c r="C1169" s="126"/>
      <c r="D1169" s="133"/>
      <c r="E1169" s="116"/>
      <c r="F1169" s="129"/>
      <c r="G1169" s="129"/>
      <c r="H1169" s="131"/>
    </row>
    <row r="1170" spans="1:8" ht="12.2" customHeight="1">
      <c r="A1170" s="117"/>
      <c r="B1170" s="124"/>
      <c r="C1170" s="122"/>
      <c r="D1170" s="134"/>
      <c r="E1170" s="123"/>
      <c r="F1170" s="130"/>
      <c r="G1170" s="130"/>
      <c r="H1170" s="132"/>
    </row>
    <row r="1171" spans="1:8" ht="12.2" customHeight="1">
      <c r="A1171" s="115"/>
      <c r="B1171" s="125"/>
      <c r="C1171" s="126"/>
      <c r="D1171" s="133"/>
      <c r="E1171" s="116"/>
      <c r="F1171" s="129"/>
      <c r="G1171" s="129"/>
      <c r="H1171" s="131"/>
    </row>
    <row r="1172" spans="1:8" ht="12.2" customHeight="1">
      <c r="A1172" s="117"/>
      <c r="B1172" s="124"/>
      <c r="C1172" s="122"/>
      <c r="D1172" s="134"/>
      <c r="E1172" s="123"/>
      <c r="F1172" s="130"/>
      <c r="G1172" s="130"/>
      <c r="H1172" s="132"/>
    </row>
    <row r="1173" spans="1:8" ht="12.2" customHeight="1">
      <c r="A1173" s="115"/>
      <c r="B1173" s="125"/>
      <c r="C1173" s="126"/>
      <c r="D1173" s="133"/>
      <c r="E1173" s="116"/>
      <c r="F1173" s="129"/>
      <c r="G1173" s="129"/>
      <c r="H1173" s="131"/>
    </row>
    <row r="1174" spans="1:8" ht="12.2" customHeight="1">
      <c r="A1174" s="117"/>
      <c r="B1174" s="124"/>
      <c r="C1174" s="122"/>
      <c r="D1174" s="134"/>
      <c r="E1174" s="123"/>
      <c r="F1174" s="130"/>
      <c r="G1174" s="130"/>
      <c r="H1174" s="132"/>
    </row>
    <row r="1175" spans="1:8" ht="12.2" customHeight="1">
      <c r="A1175" s="115"/>
      <c r="B1175" s="125"/>
      <c r="C1175" s="126"/>
      <c r="D1175" s="133"/>
      <c r="E1175" s="116"/>
      <c r="F1175" s="129"/>
      <c r="G1175" s="129"/>
      <c r="H1175" s="131"/>
    </row>
    <row r="1176" spans="1:8" ht="12.2" customHeight="1">
      <c r="A1176" s="117"/>
      <c r="B1176" s="124"/>
      <c r="C1176" s="122"/>
      <c r="D1176" s="134"/>
      <c r="E1176" s="123"/>
      <c r="F1176" s="130"/>
      <c r="G1176" s="130"/>
      <c r="H1176" s="132"/>
    </row>
    <row r="1177" spans="1:8" ht="12.2" customHeight="1">
      <c r="A1177" s="115"/>
      <c r="B1177" s="125"/>
      <c r="C1177" s="126"/>
      <c r="D1177" s="133"/>
      <c r="E1177" s="116"/>
      <c r="F1177" s="129"/>
      <c r="G1177" s="129"/>
      <c r="H1177" s="131"/>
    </row>
    <row r="1178" spans="1:8" ht="12.2" customHeight="1">
      <c r="A1178" s="117"/>
      <c r="B1178" s="124"/>
      <c r="C1178" s="122"/>
      <c r="D1178" s="134"/>
      <c r="E1178" s="123"/>
      <c r="F1178" s="130"/>
      <c r="G1178" s="130"/>
      <c r="H1178" s="132"/>
    </row>
    <row r="1179" spans="1:8" ht="12.2" customHeight="1">
      <c r="A1179" s="115"/>
      <c r="B1179" s="125"/>
      <c r="C1179" s="126"/>
      <c r="D1179" s="133"/>
      <c r="E1179" s="116"/>
      <c r="F1179" s="129"/>
      <c r="G1179" s="129"/>
      <c r="H1179" s="131"/>
    </row>
    <row r="1180" spans="1:8" ht="12.2" customHeight="1">
      <c r="A1180" s="117"/>
      <c r="B1180" s="124"/>
      <c r="C1180" s="122"/>
      <c r="D1180" s="134"/>
      <c r="E1180" s="123"/>
      <c r="F1180" s="130"/>
      <c r="G1180" s="130"/>
      <c r="H1180" s="132"/>
    </row>
    <row r="1181" spans="1:8" ht="12.2" customHeight="1">
      <c r="A1181" s="115"/>
      <c r="B1181" s="125"/>
      <c r="C1181" s="126"/>
      <c r="D1181" s="133"/>
      <c r="E1181" s="116"/>
      <c r="F1181" s="129"/>
      <c r="G1181" s="129"/>
      <c r="H1181" s="131"/>
    </row>
    <row r="1182" spans="1:8" ht="12.2" customHeight="1">
      <c r="A1182" s="117"/>
      <c r="B1182" s="124"/>
      <c r="C1182" s="122"/>
      <c r="D1182" s="134"/>
      <c r="E1182" s="123"/>
      <c r="F1182" s="130"/>
      <c r="G1182" s="130"/>
      <c r="H1182" s="132"/>
    </row>
    <row r="1183" spans="1:8" ht="12.2" customHeight="1">
      <c r="A1183" s="115"/>
      <c r="B1183" s="125"/>
      <c r="C1183" s="126"/>
      <c r="D1183" s="133"/>
      <c r="E1183" s="116"/>
      <c r="F1183" s="129"/>
      <c r="G1183" s="129"/>
      <c r="H1183" s="131"/>
    </row>
    <row r="1184" spans="1:8" ht="12.2" customHeight="1">
      <c r="A1184" s="117"/>
      <c r="B1184" s="124"/>
      <c r="C1184" s="122"/>
      <c r="D1184" s="134"/>
      <c r="E1184" s="123"/>
      <c r="F1184" s="130"/>
      <c r="G1184" s="130"/>
      <c r="H1184" s="132"/>
    </row>
    <row r="1185" spans="1:8" ht="12.2" customHeight="1">
      <c r="A1185" s="115"/>
      <c r="B1185" s="125"/>
      <c r="C1185" s="126"/>
      <c r="D1185" s="133"/>
      <c r="E1185" s="116"/>
      <c r="F1185" s="129"/>
      <c r="G1185" s="129"/>
      <c r="H1185" s="131"/>
    </row>
    <row r="1186" spans="1:8" ht="12.2" customHeight="1">
      <c r="A1186" s="117"/>
      <c r="B1186" s="124"/>
      <c r="C1186" s="122"/>
      <c r="D1186" s="134"/>
      <c r="E1186" s="123"/>
      <c r="F1186" s="130"/>
      <c r="G1186" s="130"/>
      <c r="H1186" s="132"/>
    </row>
    <row r="1187" spans="1:8" ht="12.2" customHeight="1">
      <c r="A1187" s="115"/>
      <c r="B1187" s="125"/>
      <c r="C1187" s="126"/>
      <c r="D1187" s="133"/>
      <c r="E1187" s="116"/>
      <c r="F1187" s="129"/>
      <c r="G1187" s="129"/>
      <c r="H1187" s="131"/>
    </row>
    <row r="1188" spans="1:8" ht="12.2" customHeight="1">
      <c r="A1188" s="117"/>
      <c r="B1188" s="124"/>
      <c r="C1188" s="122"/>
      <c r="D1188" s="134"/>
      <c r="E1188" s="123"/>
      <c r="F1188" s="130"/>
      <c r="G1188" s="130"/>
      <c r="H1188" s="132"/>
    </row>
    <row r="1189" spans="1:8" ht="12.2" customHeight="1">
      <c r="A1189" s="115"/>
      <c r="B1189" s="125"/>
      <c r="C1189" s="126"/>
      <c r="D1189" s="133"/>
      <c r="E1189" s="116"/>
      <c r="F1189" s="129"/>
      <c r="G1189" s="129"/>
      <c r="H1189" s="131"/>
    </row>
    <row r="1190" spans="1:8" ht="12.2" customHeight="1">
      <c r="A1190" s="117"/>
      <c r="B1190" s="124"/>
      <c r="C1190" s="122"/>
      <c r="D1190" s="134"/>
      <c r="E1190" s="123"/>
      <c r="F1190" s="130"/>
      <c r="G1190" s="130"/>
      <c r="H1190" s="132"/>
    </row>
    <row r="1191" spans="1:8" ht="12.2" customHeight="1">
      <c r="A1191" s="115"/>
      <c r="B1191" s="125"/>
      <c r="C1191" s="126"/>
      <c r="D1191" s="133"/>
      <c r="E1191" s="116"/>
      <c r="F1191" s="129"/>
      <c r="G1191" s="129"/>
      <c r="H1191" s="131"/>
    </row>
    <row r="1192" spans="1:8" ht="12.2" customHeight="1">
      <c r="A1192" s="117"/>
      <c r="B1192" s="124"/>
      <c r="C1192" s="122"/>
      <c r="D1192" s="134"/>
      <c r="E1192" s="123"/>
      <c r="F1192" s="130"/>
      <c r="G1192" s="130"/>
      <c r="H1192" s="132"/>
    </row>
    <row r="1193" spans="1:8" ht="12.2" customHeight="1">
      <c r="A1193" s="115"/>
      <c r="B1193" s="125"/>
      <c r="C1193" s="126"/>
      <c r="D1193" s="133"/>
      <c r="E1193" s="116"/>
      <c r="F1193" s="129"/>
      <c r="G1193" s="129"/>
      <c r="H1193" s="131"/>
    </row>
    <row r="1194" spans="1:8" ht="12.2" customHeight="1">
      <c r="A1194" s="117"/>
      <c r="B1194" s="124"/>
      <c r="C1194" s="122"/>
      <c r="D1194" s="134"/>
      <c r="E1194" s="123"/>
      <c r="F1194" s="130"/>
      <c r="G1194" s="130"/>
      <c r="H1194" s="132"/>
    </row>
    <row r="1195" spans="1:8" ht="12.2" customHeight="1">
      <c r="A1195" s="115"/>
      <c r="B1195" s="125"/>
      <c r="C1195" s="126"/>
      <c r="D1195" s="133"/>
      <c r="E1195" s="116"/>
      <c r="F1195" s="129"/>
      <c r="G1195" s="129"/>
      <c r="H1195" s="131"/>
    </row>
    <row r="1196" spans="1:8" ht="12.2" customHeight="1">
      <c r="A1196" s="117"/>
      <c r="B1196" s="124"/>
      <c r="C1196" s="122"/>
      <c r="D1196" s="134"/>
      <c r="E1196" s="123"/>
      <c r="F1196" s="130"/>
      <c r="G1196" s="130"/>
      <c r="H1196" s="132"/>
    </row>
    <row r="1197" spans="1:8" ht="12.2" customHeight="1">
      <c r="A1197" s="115"/>
      <c r="B1197" s="125"/>
      <c r="C1197" s="126"/>
      <c r="D1197" s="133"/>
      <c r="E1197" s="116"/>
      <c r="F1197" s="129"/>
      <c r="G1197" s="129"/>
      <c r="H1197" s="131"/>
    </row>
    <row r="1198" spans="1:8" ht="12.2" customHeight="1">
      <c r="A1198" s="117"/>
      <c r="B1198" s="124"/>
      <c r="C1198" s="122"/>
      <c r="D1198" s="134"/>
      <c r="E1198" s="123"/>
      <c r="F1198" s="130"/>
      <c r="G1198" s="130"/>
      <c r="H1198" s="132"/>
    </row>
    <row r="1199" spans="1:8" ht="12.2" customHeight="1">
      <c r="A1199" s="115"/>
      <c r="B1199" s="125"/>
      <c r="C1199" s="126"/>
      <c r="D1199" s="133"/>
      <c r="E1199" s="116"/>
      <c r="F1199" s="129"/>
      <c r="G1199" s="129"/>
      <c r="H1199" s="131"/>
    </row>
    <row r="1200" spans="1:8" ht="12.2" customHeight="1">
      <c r="A1200" s="117"/>
      <c r="B1200" s="124"/>
      <c r="C1200" s="122"/>
      <c r="D1200" s="134"/>
      <c r="E1200" s="123"/>
      <c r="F1200" s="130"/>
      <c r="G1200" s="130"/>
      <c r="H1200" s="132"/>
    </row>
    <row r="1201" spans="1:8" ht="12.2" customHeight="1">
      <c r="A1201" s="115"/>
      <c r="B1201" s="125"/>
      <c r="C1201" s="126"/>
      <c r="D1201" s="133"/>
      <c r="E1201" s="116"/>
      <c r="F1201" s="129"/>
      <c r="G1201" s="129"/>
      <c r="H1201" s="131"/>
    </row>
    <row r="1202" spans="1:8" ht="12.2" customHeight="1">
      <c r="A1202" s="117"/>
      <c r="B1202" s="124"/>
      <c r="C1202" s="122"/>
      <c r="D1202" s="134"/>
      <c r="E1202" s="123"/>
      <c r="F1202" s="130"/>
      <c r="G1202" s="130"/>
      <c r="H1202" s="132"/>
    </row>
    <row r="1203" spans="1:8" ht="12.2" customHeight="1">
      <c r="A1203" s="115"/>
      <c r="B1203" s="125"/>
      <c r="C1203" s="126"/>
      <c r="D1203" s="133"/>
      <c r="E1203" s="116"/>
      <c r="F1203" s="129"/>
      <c r="G1203" s="129"/>
      <c r="H1203" s="131"/>
    </row>
    <row r="1204" spans="1:8" ht="12.2" customHeight="1">
      <c r="A1204" s="117"/>
      <c r="B1204" s="124"/>
      <c r="C1204" s="122"/>
      <c r="D1204" s="134"/>
      <c r="E1204" s="123"/>
      <c r="F1204" s="130"/>
      <c r="G1204" s="130"/>
      <c r="H1204" s="132"/>
    </row>
    <row r="1205" spans="1:8" ht="12.2" customHeight="1">
      <c r="A1205" s="115"/>
      <c r="B1205" s="125"/>
      <c r="C1205" s="126"/>
      <c r="D1205" s="133"/>
      <c r="E1205" s="116"/>
      <c r="F1205" s="129"/>
      <c r="G1205" s="129"/>
      <c r="H1205" s="131"/>
    </row>
    <row r="1206" spans="1:8" ht="12.2" customHeight="1">
      <c r="A1206" s="117"/>
      <c r="B1206" s="124"/>
      <c r="C1206" s="122"/>
      <c r="D1206" s="134"/>
      <c r="E1206" s="123"/>
      <c r="F1206" s="130"/>
      <c r="G1206" s="130"/>
      <c r="H1206" s="132"/>
    </row>
    <row r="1207" spans="1:8" ht="12.2" customHeight="1">
      <c r="A1207" s="115"/>
      <c r="B1207" s="125"/>
      <c r="C1207" s="126"/>
      <c r="D1207" s="133"/>
      <c r="E1207" s="116"/>
      <c r="F1207" s="129"/>
      <c r="G1207" s="129"/>
      <c r="H1207" s="131"/>
    </row>
    <row r="1208" spans="1:8" ht="12.2" customHeight="1">
      <c r="A1208" s="117"/>
      <c r="B1208" s="124"/>
      <c r="C1208" s="122"/>
      <c r="D1208" s="134"/>
      <c r="E1208" s="123"/>
      <c r="F1208" s="130"/>
      <c r="G1208" s="130"/>
      <c r="H1208" s="132"/>
    </row>
    <row r="1209" spans="1:8" ht="12.2" customHeight="1">
      <c r="A1209" s="115"/>
      <c r="B1209" s="125"/>
      <c r="C1209" s="126"/>
      <c r="D1209" s="133"/>
      <c r="E1209" s="116"/>
      <c r="F1209" s="129"/>
      <c r="G1209" s="129"/>
      <c r="H1209" s="131"/>
    </row>
    <row r="1210" spans="1:8" ht="12.2" customHeight="1">
      <c r="A1210" s="117"/>
      <c r="B1210" s="124"/>
      <c r="C1210" s="122"/>
      <c r="D1210" s="134"/>
      <c r="E1210" s="123"/>
      <c r="F1210" s="130"/>
      <c r="G1210" s="130"/>
      <c r="H1210" s="132"/>
    </row>
    <row r="1211" spans="1:8" ht="12.2" customHeight="1">
      <c r="A1211" s="115"/>
      <c r="B1211" s="125"/>
      <c r="C1211" s="126"/>
      <c r="D1211" s="133"/>
      <c r="E1211" s="116"/>
      <c r="F1211" s="129"/>
      <c r="G1211" s="129"/>
      <c r="H1211" s="131"/>
    </row>
    <row r="1212" spans="1:8" ht="12.2" customHeight="1">
      <c r="A1212" s="117"/>
      <c r="B1212" s="124"/>
      <c r="C1212" s="122"/>
      <c r="D1212" s="134"/>
      <c r="E1212" s="123"/>
      <c r="F1212" s="130"/>
      <c r="G1212" s="130"/>
      <c r="H1212" s="132"/>
    </row>
    <row r="1213" spans="1:8" ht="12.2" customHeight="1">
      <c r="A1213" s="115"/>
      <c r="B1213" s="125"/>
      <c r="C1213" s="126"/>
      <c r="D1213" s="133"/>
      <c r="E1213" s="116"/>
      <c r="F1213" s="129"/>
      <c r="G1213" s="129"/>
      <c r="H1213" s="131"/>
    </row>
    <row r="1214" spans="1:8" ht="12.2" customHeight="1">
      <c r="A1214" s="117"/>
      <c r="B1214" s="124"/>
      <c r="C1214" s="122"/>
      <c r="D1214" s="134"/>
      <c r="E1214" s="123"/>
      <c r="F1214" s="130"/>
      <c r="G1214" s="130"/>
      <c r="H1214" s="132"/>
    </row>
    <row r="1215" spans="1:8" ht="12.2" customHeight="1">
      <c r="A1215" s="115"/>
      <c r="B1215" s="125"/>
      <c r="C1215" s="126"/>
      <c r="D1215" s="133"/>
      <c r="E1215" s="116"/>
      <c r="F1215" s="129"/>
      <c r="G1215" s="129"/>
      <c r="H1215" s="131"/>
    </row>
    <row r="1216" spans="1:8" ht="12.2" customHeight="1">
      <c r="A1216" s="117"/>
      <c r="B1216" s="124"/>
      <c r="C1216" s="122"/>
      <c r="D1216" s="134"/>
      <c r="E1216" s="123"/>
      <c r="F1216" s="130"/>
      <c r="G1216" s="130"/>
      <c r="H1216" s="132"/>
    </row>
    <row r="1217" spans="1:8" ht="12.2" customHeight="1">
      <c r="A1217" s="115"/>
      <c r="B1217" s="125"/>
      <c r="C1217" s="126"/>
      <c r="D1217" s="133"/>
      <c r="E1217" s="116"/>
      <c r="F1217" s="129"/>
      <c r="G1217" s="129"/>
      <c r="H1217" s="131"/>
    </row>
    <row r="1218" spans="1:8" ht="12.2" customHeight="1">
      <c r="A1218" s="117"/>
      <c r="B1218" s="124"/>
      <c r="C1218" s="122"/>
      <c r="D1218" s="134"/>
      <c r="E1218" s="123"/>
      <c r="F1218" s="130"/>
      <c r="G1218" s="130"/>
      <c r="H1218" s="132"/>
    </row>
    <row r="1219" spans="1:8" ht="12.2" customHeight="1">
      <c r="A1219" s="115"/>
      <c r="B1219" s="125"/>
      <c r="C1219" s="126"/>
      <c r="D1219" s="133"/>
      <c r="E1219" s="116"/>
      <c r="F1219" s="129"/>
      <c r="G1219" s="129"/>
      <c r="H1219" s="131"/>
    </row>
    <row r="1220" spans="1:8" ht="12.2" customHeight="1">
      <c r="A1220" s="117"/>
      <c r="B1220" s="124"/>
      <c r="C1220" s="122"/>
      <c r="D1220" s="134"/>
      <c r="E1220" s="123"/>
      <c r="F1220" s="130"/>
      <c r="G1220" s="130"/>
      <c r="H1220" s="132"/>
    </row>
    <row r="1221" spans="1:8" ht="12.2" customHeight="1">
      <c r="A1221" s="115"/>
      <c r="B1221" s="125"/>
      <c r="C1221" s="126"/>
      <c r="D1221" s="133"/>
      <c r="E1221" s="116"/>
      <c r="F1221" s="129"/>
      <c r="G1221" s="129"/>
      <c r="H1221" s="131"/>
    </row>
    <row r="1222" spans="1:8" ht="12.2" customHeight="1">
      <c r="A1222" s="117"/>
      <c r="B1222" s="124"/>
      <c r="C1222" s="122"/>
      <c r="D1222" s="134"/>
      <c r="E1222" s="123"/>
      <c r="F1222" s="130"/>
      <c r="G1222" s="130"/>
      <c r="H1222" s="132"/>
    </row>
    <row r="1223" spans="1:8" ht="12.2" customHeight="1">
      <c r="A1223" s="115"/>
      <c r="B1223" s="125"/>
      <c r="C1223" s="126"/>
      <c r="D1223" s="133"/>
      <c r="E1223" s="116"/>
      <c r="F1223" s="129"/>
      <c r="G1223" s="129"/>
      <c r="H1223" s="131"/>
    </row>
    <row r="1224" spans="1:8" ht="12.2" customHeight="1">
      <c r="A1224" s="117"/>
      <c r="B1224" s="124"/>
      <c r="C1224" s="122"/>
      <c r="D1224" s="134"/>
      <c r="E1224" s="123"/>
      <c r="F1224" s="130"/>
      <c r="G1224" s="130"/>
      <c r="H1224" s="132"/>
    </row>
    <row r="1225" spans="1:8" ht="12.2" customHeight="1">
      <c r="A1225" s="115"/>
      <c r="B1225" s="125"/>
      <c r="C1225" s="126"/>
      <c r="D1225" s="133"/>
      <c r="E1225" s="116"/>
      <c r="F1225" s="129"/>
      <c r="G1225" s="129"/>
      <c r="H1225" s="131"/>
    </row>
    <row r="1226" spans="1:8" ht="12.2" customHeight="1">
      <c r="A1226" s="117"/>
      <c r="B1226" s="124"/>
      <c r="C1226" s="122"/>
      <c r="D1226" s="134"/>
      <c r="E1226" s="123"/>
      <c r="F1226" s="130"/>
      <c r="G1226" s="130"/>
      <c r="H1226" s="132"/>
    </row>
    <row r="1227" spans="1:8" ht="12.2" customHeight="1">
      <c r="A1227" s="115"/>
      <c r="B1227" s="125"/>
      <c r="C1227" s="126"/>
      <c r="D1227" s="133"/>
      <c r="E1227" s="116"/>
      <c r="F1227" s="129"/>
      <c r="G1227" s="129"/>
      <c r="H1227" s="131"/>
    </row>
    <row r="1228" spans="1:8" ht="12.2" customHeight="1">
      <c r="A1228" s="117"/>
      <c r="B1228" s="124"/>
      <c r="C1228" s="122"/>
      <c r="D1228" s="134"/>
      <c r="E1228" s="123"/>
      <c r="F1228" s="130"/>
      <c r="G1228" s="130"/>
      <c r="H1228" s="132"/>
    </row>
    <row r="1229" spans="1:8" ht="12.2" customHeight="1">
      <c r="A1229" s="115"/>
      <c r="B1229" s="125"/>
      <c r="C1229" s="126"/>
      <c r="D1229" s="133"/>
      <c r="E1229" s="116"/>
      <c r="F1229" s="129"/>
      <c r="G1229" s="129"/>
      <c r="H1229" s="131"/>
    </row>
    <row r="1230" spans="1:8" ht="12.2" customHeight="1">
      <c r="A1230" s="117"/>
      <c r="B1230" s="124"/>
      <c r="C1230" s="122"/>
      <c r="D1230" s="134"/>
      <c r="E1230" s="123"/>
      <c r="F1230" s="130"/>
      <c r="G1230" s="130"/>
      <c r="H1230" s="132"/>
    </row>
    <row r="1231" spans="1:8" ht="12.2" customHeight="1">
      <c r="A1231" s="115"/>
      <c r="B1231" s="125"/>
      <c r="C1231" s="126"/>
      <c r="D1231" s="133"/>
      <c r="E1231" s="116"/>
      <c r="F1231" s="129"/>
      <c r="G1231" s="129"/>
      <c r="H1231" s="131"/>
    </row>
    <row r="1232" spans="1:8" ht="12.2" customHeight="1">
      <c r="A1232" s="117"/>
      <c r="B1232" s="124"/>
      <c r="C1232" s="122"/>
      <c r="D1232" s="134"/>
      <c r="E1232" s="123"/>
      <c r="F1232" s="130"/>
      <c r="G1232" s="130"/>
      <c r="H1232" s="132"/>
    </row>
    <row r="1233" spans="1:8" ht="12.2" customHeight="1">
      <c r="A1233" s="115"/>
      <c r="B1233" s="125"/>
      <c r="C1233" s="126"/>
      <c r="D1233" s="133"/>
      <c r="E1233" s="116"/>
      <c r="F1233" s="129"/>
      <c r="G1233" s="129"/>
      <c r="H1233" s="131"/>
    </row>
    <row r="1234" spans="1:8" ht="12.2" customHeight="1">
      <c r="A1234" s="117"/>
      <c r="B1234" s="124"/>
      <c r="C1234" s="122"/>
      <c r="D1234" s="134"/>
      <c r="E1234" s="123"/>
      <c r="F1234" s="130"/>
      <c r="G1234" s="130"/>
      <c r="H1234" s="132"/>
    </row>
    <row r="1235" spans="1:8" ht="12.2" customHeight="1">
      <c r="A1235" s="115"/>
      <c r="B1235" s="125"/>
      <c r="C1235" s="126"/>
      <c r="D1235" s="133"/>
      <c r="E1235" s="116"/>
      <c r="F1235" s="129"/>
      <c r="G1235" s="129"/>
      <c r="H1235" s="131"/>
    </row>
    <row r="1236" spans="1:8" ht="12.2" customHeight="1">
      <c r="A1236" s="117"/>
      <c r="B1236" s="124"/>
      <c r="C1236" s="122"/>
      <c r="D1236" s="134"/>
      <c r="E1236" s="123"/>
      <c r="F1236" s="130"/>
      <c r="G1236" s="130"/>
      <c r="H1236" s="132"/>
    </row>
    <row r="1237" spans="1:8" ht="12.2" customHeight="1">
      <c r="A1237" s="115"/>
      <c r="B1237" s="125"/>
      <c r="C1237" s="126"/>
      <c r="D1237" s="133"/>
      <c r="E1237" s="116"/>
      <c r="F1237" s="129"/>
      <c r="G1237" s="129"/>
      <c r="H1237" s="131"/>
    </row>
    <row r="1238" spans="1:8" ht="12.2" customHeight="1">
      <c r="A1238" s="117"/>
      <c r="B1238" s="124"/>
      <c r="C1238" s="122"/>
      <c r="D1238" s="134"/>
      <c r="E1238" s="123"/>
      <c r="F1238" s="130"/>
      <c r="G1238" s="130"/>
      <c r="H1238" s="132"/>
    </row>
    <row r="1239" spans="1:8" ht="12.2" customHeight="1">
      <c r="A1239" s="115"/>
      <c r="B1239" s="125"/>
      <c r="C1239" s="126"/>
      <c r="D1239" s="133"/>
      <c r="E1239" s="116"/>
      <c r="F1239" s="129"/>
      <c r="G1239" s="129"/>
      <c r="H1239" s="131"/>
    </row>
    <row r="1240" spans="1:8" ht="12.2" customHeight="1">
      <c r="A1240" s="117"/>
      <c r="B1240" s="124"/>
      <c r="C1240" s="122"/>
      <c r="D1240" s="134"/>
      <c r="E1240" s="123"/>
      <c r="F1240" s="130"/>
      <c r="G1240" s="130"/>
      <c r="H1240" s="132"/>
    </row>
    <row r="1241" spans="1:8" ht="12.2" customHeight="1">
      <c r="A1241" s="115"/>
      <c r="B1241" s="125"/>
      <c r="C1241" s="126"/>
      <c r="D1241" s="133"/>
      <c r="E1241" s="116"/>
      <c r="F1241" s="129"/>
      <c r="G1241" s="129"/>
      <c r="H1241" s="131"/>
    </row>
    <row r="1242" spans="1:8" ht="12.2" customHeight="1">
      <c r="A1242" s="117"/>
      <c r="B1242" s="124"/>
      <c r="C1242" s="122"/>
      <c r="D1242" s="134"/>
      <c r="E1242" s="123"/>
      <c r="F1242" s="130"/>
      <c r="G1242" s="130"/>
      <c r="H1242" s="132"/>
    </row>
    <row r="1243" spans="1:8" ht="12.2" customHeight="1">
      <c r="A1243" s="115"/>
      <c r="B1243" s="125"/>
      <c r="C1243" s="126"/>
      <c r="D1243" s="133"/>
      <c r="E1243" s="116"/>
      <c r="F1243" s="129"/>
      <c r="G1243" s="129"/>
      <c r="H1243" s="131"/>
    </row>
    <row r="1244" spans="1:8" ht="12.2" customHeight="1">
      <c r="A1244" s="117"/>
      <c r="B1244" s="124"/>
      <c r="C1244" s="122"/>
      <c r="D1244" s="134"/>
      <c r="E1244" s="123"/>
      <c r="F1244" s="130"/>
      <c r="G1244" s="130"/>
      <c r="H1244" s="132"/>
    </row>
    <row r="1245" spans="1:8" ht="12.2" customHeight="1">
      <c r="A1245" s="115"/>
      <c r="B1245" s="125"/>
      <c r="C1245" s="126"/>
      <c r="D1245" s="133"/>
      <c r="E1245" s="116"/>
      <c r="F1245" s="129"/>
      <c r="G1245" s="129"/>
      <c r="H1245" s="131"/>
    </row>
    <row r="1246" spans="1:8" ht="12.2" customHeight="1">
      <c r="A1246" s="117"/>
      <c r="B1246" s="124"/>
      <c r="C1246" s="122"/>
      <c r="D1246" s="134"/>
      <c r="E1246" s="123"/>
      <c r="F1246" s="130"/>
      <c r="G1246" s="130"/>
      <c r="H1246" s="132"/>
    </row>
    <row r="1247" spans="1:8" ht="12.2" customHeight="1">
      <c r="A1247" s="115"/>
      <c r="B1247" s="125"/>
      <c r="C1247" s="126"/>
      <c r="D1247" s="133"/>
      <c r="E1247" s="116"/>
      <c r="F1247" s="129"/>
      <c r="G1247" s="129"/>
      <c r="H1247" s="131"/>
    </row>
    <row r="1248" spans="1:8" ht="12.2" customHeight="1">
      <c r="A1248" s="117"/>
      <c r="B1248" s="124"/>
      <c r="C1248" s="122"/>
      <c r="D1248" s="134"/>
      <c r="E1248" s="123"/>
      <c r="F1248" s="130"/>
      <c r="G1248" s="130"/>
      <c r="H1248" s="132"/>
    </row>
    <row r="1249" spans="1:8" ht="12.2" customHeight="1">
      <c r="A1249" s="115"/>
      <c r="B1249" s="125"/>
      <c r="C1249" s="126"/>
      <c r="D1249" s="133"/>
      <c r="E1249" s="116"/>
      <c r="F1249" s="129"/>
      <c r="G1249" s="129"/>
      <c r="H1249" s="131"/>
    </row>
    <row r="1250" spans="1:8" ht="12.2" customHeight="1">
      <c r="A1250" s="117"/>
      <c r="B1250" s="124"/>
      <c r="C1250" s="122"/>
      <c r="D1250" s="134"/>
      <c r="E1250" s="123"/>
      <c r="F1250" s="130"/>
      <c r="G1250" s="130"/>
      <c r="H1250" s="132"/>
    </row>
    <row r="1251" spans="1:8" ht="12.2" customHeight="1">
      <c r="A1251" s="115"/>
      <c r="B1251" s="125"/>
      <c r="C1251" s="126"/>
      <c r="D1251" s="133"/>
      <c r="E1251" s="116"/>
      <c r="F1251" s="129"/>
      <c r="G1251" s="129"/>
      <c r="H1251" s="131"/>
    </row>
    <row r="1252" spans="1:8" ht="12.2" customHeight="1">
      <c r="A1252" s="117"/>
      <c r="B1252" s="124"/>
      <c r="C1252" s="122"/>
      <c r="D1252" s="134"/>
      <c r="E1252" s="123"/>
      <c r="F1252" s="130"/>
      <c r="G1252" s="130"/>
      <c r="H1252" s="132"/>
    </row>
    <row r="1253" spans="1:8" ht="12.2" customHeight="1">
      <c r="A1253" s="115"/>
      <c r="B1253" s="125"/>
      <c r="C1253" s="126"/>
      <c r="D1253" s="133"/>
      <c r="E1253" s="116"/>
      <c r="F1253" s="129"/>
      <c r="G1253" s="129"/>
      <c r="H1253" s="131"/>
    </row>
    <row r="1254" spans="1:8" ht="12.2" customHeight="1">
      <c r="A1254" s="117"/>
      <c r="B1254" s="124"/>
      <c r="C1254" s="122"/>
      <c r="D1254" s="134"/>
      <c r="E1254" s="123"/>
      <c r="F1254" s="130"/>
      <c r="G1254" s="130"/>
      <c r="H1254" s="132"/>
    </row>
    <row r="1255" spans="1:8" ht="12.2" customHeight="1">
      <c r="A1255" s="115"/>
      <c r="B1255" s="125"/>
      <c r="C1255" s="126"/>
      <c r="D1255" s="133"/>
      <c r="E1255" s="116"/>
      <c r="F1255" s="129"/>
      <c r="G1255" s="129"/>
      <c r="H1255" s="131"/>
    </row>
    <row r="1256" spans="1:8" ht="12.2" customHeight="1">
      <c r="A1256" s="117"/>
      <c r="B1256" s="124"/>
      <c r="C1256" s="122"/>
      <c r="D1256" s="134"/>
      <c r="E1256" s="123"/>
      <c r="F1256" s="130"/>
      <c r="G1256" s="130"/>
      <c r="H1256" s="132"/>
    </row>
    <row r="1257" spans="1:8" ht="12.2" customHeight="1">
      <c r="A1257" s="115"/>
      <c r="B1257" s="125"/>
      <c r="C1257" s="126"/>
      <c r="D1257" s="133"/>
      <c r="E1257" s="116"/>
      <c r="F1257" s="129"/>
      <c r="G1257" s="129"/>
      <c r="H1257" s="131"/>
    </row>
    <row r="1258" spans="1:8" ht="12.2" customHeight="1">
      <c r="A1258" s="117"/>
      <c r="B1258" s="124"/>
      <c r="C1258" s="122"/>
      <c r="D1258" s="134"/>
      <c r="E1258" s="123"/>
      <c r="F1258" s="130"/>
      <c r="G1258" s="130"/>
      <c r="H1258" s="132"/>
    </row>
    <row r="1259" spans="1:8" ht="12.2" customHeight="1">
      <c r="A1259" s="115"/>
      <c r="B1259" s="125"/>
      <c r="C1259" s="126"/>
      <c r="D1259" s="133"/>
      <c r="E1259" s="116"/>
      <c r="F1259" s="129"/>
      <c r="G1259" s="129"/>
      <c r="H1259" s="131"/>
    </row>
    <row r="1260" spans="1:8" ht="12.2" customHeight="1">
      <c r="A1260" s="117"/>
      <c r="B1260" s="124"/>
      <c r="C1260" s="122"/>
      <c r="D1260" s="134"/>
      <c r="E1260" s="123"/>
      <c r="F1260" s="130"/>
      <c r="G1260" s="130"/>
      <c r="H1260" s="132"/>
    </row>
    <row r="1261" spans="1:8" ht="12.2" customHeight="1">
      <c r="A1261" s="115"/>
      <c r="B1261" s="125"/>
      <c r="C1261" s="126"/>
      <c r="D1261" s="133"/>
      <c r="E1261" s="116"/>
      <c r="F1261" s="129"/>
      <c r="G1261" s="129"/>
      <c r="H1261" s="131"/>
    </row>
    <row r="1262" spans="1:8" ht="12.2" customHeight="1">
      <c r="A1262" s="117"/>
      <c r="B1262" s="124"/>
      <c r="C1262" s="122"/>
      <c r="D1262" s="134"/>
      <c r="E1262" s="123"/>
      <c r="F1262" s="130"/>
      <c r="G1262" s="130"/>
      <c r="H1262" s="132"/>
    </row>
    <row r="1263" spans="1:8" ht="12.2" customHeight="1">
      <c r="A1263" s="115"/>
      <c r="B1263" s="125"/>
      <c r="C1263" s="126"/>
      <c r="D1263" s="133"/>
      <c r="E1263" s="116"/>
      <c r="F1263" s="129"/>
      <c r="G1263" s="129"/>
      <c r="H1263" s="131"/>
    </row>
    <row r="1264" spans="1:8" ht="12.2" customHeight="1">
      <c r="A1264" s="117"/>
      <c r="B1264" s="124"/>
      <c r="C1264" s="122"/>
      <c r="D1264" s="134"/>
      <c r="E1264" s="123"/>
      <c r="F1264" s="130"/>
      <c r="G1264" s="130"/>
      <c r="H1264" s="132"/>
    </row>
    <row r="1265" spans="1:8" ht="12.2" customHeight="1">
      <c r="A1265" s="115"/>
      <c r="B1265" s="125"/>
      <c r="C1265" s="126"/>
      <c r="D1265" s="133"/>
      <c r="E1265" s="116"/>
      <c r="F1265" s="129"/>
      <c r="G1265" s="129"/>
      <c r="H1265" s="131"/>
    </row>
    <row r="1266" spans="1:8" ht="12.2" customHeight="1">
      <c r="A1266" s="117"/>
      <c r="B1266" s="124"/>
      <c r="C1266" s="122"/>
      <c r="D1266" s="134"/>
      <c r="E1266" s="123"/>
      <c r="F1266" s="130"/>
      <c r="G1266" s="130"/>
      <c r="H1266" s="132"/>
    </row>
    <row r="1267" spans="1:8" ht="12.2" customHeight="1">
      <c r="A1267" s="115"/>
      <c r="B1267" s="125"/>
      <c r="C1267" s="126"/>
      <c r="D1267" s="133"/>
      <c r="E1267" s="116"/>
      <c r="F1267" s="129"/>
      <c r="G1267" s="129"/>
      <c r="H1267" s="131"/>
    </row>
    <row r="1268" spans="1:8" ht="12.2" customHeight="1">
      <c r="A1268" s="117"/>
      <c r="B1268" s="124"/>
      <c r="C1268" s="122"/>
      <c r="D1268" s="134"/>
      <c r="E1268" s="123"/>
      <c r="F1268" s="130"/>
      <c r="G1268" s="130"/>
      <c r="H1268" s="132"/>
    </row>
    <row r="1269" spans="1:8" ht="12.2" customHeight="1">
      <c r="A1269" s="115"/>
      <c r="B1269" s="125"/>
      <c r="C1269" s="126"/>
      <c r="D1269" s="133"/>
      <c r="E1269" s="116"/>
      <c r="F1269" s="129"/>
      <c r="G1269" s="129"/>
      <c r="H1269" s="131"/>
    </row>
    <row r="1270" spans="1:8" ht="12.2" customHeight="1">
      <c r="A1270" s="117"/>
      <c r="B1270" s="124"/>
      <c r="C1270" s="122"/>
      <c r="D1270" s="134"/>
      <c r="E1270" s="123"/>
      <c r="F1270" s="130"/>
      <c r="G1270" s="130"/>
      <c r="H1270" s="132"/>
    </row>
    <row r="1271" spans="1:8" ht="12.2" customHeight="1">
      <c r="A1271" s="115"/>
      <c r="B1271" s="125"/>
      <c r="C1271" s="126"/>
      <c r="D1271" s="133"/>
      <c r="E1271" s="116"/>
      <c r="F1271" s="129"/>
      <c r="G1271" s="129"/>
      <c r="H1271" s="131"/>
    </row>
    <row r="1272" spans="1:8" ht="12.2" customHeight="1">
      <c r="A1272" s="117"/>
      <c r="B1272" s="124"/>
      <c r="C1272" s="122"/>
      <c r="D1272" s="134"/>
      <c r="E1272" s="123"/>
      <c r="F1272" s="130"/>
      <c r="G1272" s="130"/>
      <c r="H1272" s="132"/>
    </row>
    <row r="1273" spans="1:8" ht="12.2" customHeight="1">
      <c r="A1273" s="115"/>
      <c r="B1273" s="125"/>
      <c r="C1273" s="126"/>
      <c r="D1273" s="133"/>
      <c r="E1273" s="116"/>
      <c r="F1273" s="129"/>
      <c r="G1273" s="129"/>
      <c r="H1273" s="131"/>
    </row>
    <row r="1274" spans="1:8" ht="12.2" customHeight="1">
      <c r="A1274" s="117"/>
      <c r="B1274" s="124"/>
      <c r="C1274" s="122"/>
      <c r="D1274" s="134"/>
      <c r="E1274" s="123"/>
      <c r="F1274" s="130"/>
      <c r="G1274" s="130"/>
      <c r="H1274" s="132"/>
    </row>
    <row r="1275" spans="1:8" ht="12.2" customHeight="1">
      <c r="A1275" s="115"/>
      <c r="B1275" s="125"/>
      <c r="C1275" s="126"/>
      <c r="D1275" s="133"/>
      <c r="E1275" s="116"/>
      <c r="F1275" s="129"/>
      <c r="G1275" s="129"/>
      <c r="H1275" s="131"/>
    </row>
    <row r="1276" spans="1:8" ht="12.2" customHeight="1">
      <c r="A1276" s="117"/>
      <c r="B1276" s="124"/>
      <c r="C1276" s="122"/>
      <c r="D1276" s="134"/>
      <c r="E1276" s="123"/>
      <c r="F1276" s="130"/>
      <c r="G1276" s="130"/>
      <c r="H1276" s="132"/>
    </row>
    <row r="1277" spans="1:8" ht="12.2" customHeight="1">
      <c r="A1277" s="115"/>
      <c r="B1277" s="125"/>
      <c r="C1277" s="126"/>
      <c r="D1277" s="133"/>
      <c r="E1277" s="116"/>
      <c r="F1277" s="129"/>
      <c r="G1277" s="129"/>
      <c r="H1277" s="131"/>
    </row>
    <row r="1278" spans="1:8" ht="12.2" customHeight="1">
      <c r="A1278" s="117"/>
      <c r="B1278" s="124"/>
      <c r="C1278" s="122"/>
      <c r="D1278" s="134"/>
      <c r="E1278" s="123"/>
      <c r="F1278" s="130"/>
      <c r="G1278" s="130"/>
      <c r="H1278" s="132"/>
    </row>
    <row r="1279" spans="1:8" ht="12.2" customHeight="1">
      <c r="A1279" s="115"/>
      <c r="B1279" s="125"/>
      <c r="C1279" s="126"/>
      <c r="D1279" s="133"/>
      <c r="E1279" s="116"/>
      <c r="F1279" s="129"/>
      <c r="G1279" s="129"/>
      <c r="H1279" s="131"/>
    </row>
    <row r="1280" spans="1:8" ht="12.2" customHeight="1">
      <c r="A1280" s="117"/>
      <c r="B1280" s="124"/>
      <c r="C1280" s="122"/>
      <c r="D1280" s="134"/>
      <c r="E1280" s="123"/>
      <c r="F1280" s="130"/>
      <c r="G1280" s="130"/>
      <c r="H1280" s="132"/>
    </row>
    <row r="1281" spans="1:8" ht="12.2" customHeight="1">
      <c r="A1281" s="115"/>
      <c r="B1281" s="125"/>
      <c r="C1281" s="126"/>
      <c r="D1281" s="133"/>
      <c r="E1281" s="116"/>
      <c r="F1281" s="129"/>
      <c r="G1281" s="129"/>
      <c r="H1281" s="131"/>
    </row>
    <row r="1282" spans="1:8" ht="12.2" customHeight="1">
      <c r="A1282" s="117"/>
      <c r="B1282" s="124"/>
      <c r="C1282" s="122"/>
      <c r="D1282" s="134"/>
      <c r="E1282" s="123"/>
      <c r="F1282" s="130"/>
      <c r="G1282" s="130"/>
      <c r="H1282" s="132"/>
    </row>
    <row r="1283" spans="1:8" ht="12.2" customHeight="1">
      <c r="A1283" s="115"/>
      <c r="B1283" s="125"/>
      <c r="C1283" s="126"/>
      <c r="D1283" s="133"/>
      <c r="E1283" s="116"/>
      <c r="F1283" s="129"/>
      <c r="G1283" s="129"/>
      <c r="H1283" s="131"/>
    </row>
    <row r="1284" spans="1:8" ht="12.2" customHeight="1">
      <c r="A1284" s="117"/>
      <c r="B1284" s="124"/>
      <c r="C1284" s="122"/>
      <c r="D1284" s="134"/>
      <c r="E1284" s="123"/>
      <c r="F1284" s="130"/>
      <c r="G1284" s="130"/>
      <c r="H1284" s="132"/>
    </row>
    <row r="1285" spans="1:8" ht="12.2" customHeight="1">
      <c r="A1285" s="115"/>
      <c r="B1285" s="125"/>
      <c r="C1285" s="126"/>
      <c r="D1285" s="133"/>
      <c r="E1285" s="116"/>
      <c r="F1285" s="129"/>
      <c r="G1285" s="129"/>
      <c r="H1285" s="131"/>
    </row>
    <row r="1286" spans="1:8" ht="12.2" customHeight="1">
      <c r="A1286" s="117"/>
      <c r="B1286" s="124"/>
      <c r="C1286" s="122"/>
      <c r="D1286" s="134"/>
      <c r="E1286" s="123"/>
      <c r="F1286" s="130"/>
      <c r="G1286" s="130"/>
      <c r="H1286" s="132"/>
    </row>
    <row r="1287" spans="1:8" ht="12.2" customHeight="1">
      <c r="A1287" s="115"/>
      <c r="B1287" s="125"/>
      <c r="C1287" s="126"/>
      <c r="D1287" s="133"/>
      <c r="E1287" s="116"/>
      <c r="F1287" s="129"/>
      <c r="G1287" s="129"/>
      <c r="H1287" s="131"/>
    </row>
    <row r="1288" spans="1:8" ht="12.2" customHeight="1">
      <c r="A1288" s="117"/>
      <c r="B1288" s="124"/>
      <c r="C1288" s="122"/>
      <c r="D1288" s="134"/>
      <c r="E1288" s="123"/>
      <c r="F1288" s="130"/>
      <c r="G1288" s="130"/>
      <c r="H1288" s="132"/>
    </row>
    <row r="1289" spans="1:8" ht="12.2" customHeight="1">
      <c r="A1289" s="115"/>
      <c r="B1289" s="125"/>
      <c r="C1289" s="126"/>
      <c r="D1289" s="133"/>
      <c r="E1289" s="116"/>
      <c r="F1289" s="129"/>
      <c r="G1289" s="129"/>
      <c r="H1289" s="131"/>
    </row>
    <row r="1290" spans="1:8" ht="12.2" customHeight="1">
      <c r="A1290" s="117"/>
      <c r="B1290" s="124"/>
      <c r="C1290" s="122"/>
      <c r="D1290" s="134"/>
      <c r="E1290" s="123"/>
      <c r="F1290" s="130"/>
      <c r="G1290" s="130"/>
      <c r="H1290" s="132"/>
    </row>
    <row r="1291" spans="1:8" ht="12.2" customHeight="1">
      <c r="A1291" s="115"/>
      <c r="B1291" s="125"/>
      <c r="C1291" s="126"/>
      <c r="D1291" s="133"/>
      <c r="E1291" s="116"/>
      <c r="F1291" s="129"/>
      <c r="G1291" s="129"/>
      <c r="H1291" s="131"/>
    </row>
    <row r="1292" spans="1:8" ht="12.2" customHeight="1">
      <c r="A1292" s="117"/>
      <c r="B1292" s="124"/>
      <c r="C1292" s="122"/>
      <c r="D1292" s="134"/>
      <c r="E1292" s="123"/>
      <c r="F1292" s="130"/>
      <c r="G1292" s="130"/>
      <c r="H1292" s="132"/>
    </row>
    <row r="1293" spans="1:8" ht="12.2" customHeight="1">
      <c r="A1293" s="115"/>
      <c r="B1293" s="125"/>
      <c r="C1293" s="126"/>
      <c r="D1293" s="133"/>
      <c r="E1293" s="116"/>
      <c r="F1293" s="129"/>
      <c r="G1293" s="129"/>
      <c r="H1293" s="131"/>
    </row>
    <row r="1294" spans="1:8" ht="12.2" customHeight="1">
      <c r="A1294" s="117"/>
      <c r="B1294" s="124"/>
      <c r="C1294" s="122"/>
      <c r="D1294" s="134"/>
      <c r="E1294" s="123"/>
      <c r="F1294" s="130"/>
      <c r="G1294" s="130"/>
      <c r="H1294" s="132"/>
    </row>
    <row r="1295" spans="1:8" ht="12.2" customHeight="1">
      <c r="A1295" s="115"/>
      <c r="B1295" s="125"/>
      <c r="C1295" s="126"/>
      <c r="D1295" s="133"/>
      <c r="E1295" s="116"/>
      <c r="F1295" s="129"/>
      <c r="G1295" s="129"/>
      <c r="H1295" s="131"/>
    </row>
    <row r="1296" spans="1:8" ht="12.2" customHeight="1">
      <c r="A1296" s="117"/>
      <c r="B1296" s="124"/>
      <c r="C1296" s="122"/>
      <c r="D1296" s="134"/>
      <c r="E1296" s="123"/>
      <c r="F1296" s="130"/>
      <c r="G1296" s="130"/>
      <c r="H1296" s="132"/>
    </row>
    <row r="1297" spans="1:8" ht="12.2" customHeight="1">
      <c r="A1297" s="115"/>
      <c r="B1297" s="125"/>
      <c r="C1297" s="126"/>
      <c r="D1297" s="133"/>
      <c r="E1297" s="116"/>
      <c r="F1297" s="129"/>
      <c r="G1297" s="129"/>
      <c r="H1297" s="131"/>
    </row>
    <row r="1298" spans="1:8" ht="12.2" customHeight="1">
      <c r="A1298" s="117"/>
      <c r="B1298" s="124"/>
      <c r="C1298" s="122"/>
      <c r="D1298" s="134"/>
      <c r="E1298" s="123"/>
      <c r="F1298" s="130"/>
      <c r="G1298" s="130"/>
      <c r="H1298" s="132"/>
    </row>
    <row r="1299" spans="1:8" ht="12.2" customHeight="1">
      <c r="A1299" s="115"/>
      <c r="B1299" s="125"/>
      <c r="C1299" s="126"/>
      <c r="D1299" s="133"/>
      <c r="E1299" s="116"/>
      <c r="F1299" s="129"/>
      <c r="G1299" s="129"/>
      <c r="H1299" s="131"/>
    </row>
    <row r="1300" spans="1:8" ht="12.2" customHeight="1">
      <c r="A1300" s="117"/>
      <c r="B1300" s="124"/>
      <c r="C1300" s="122"/>
      <c r="D1300" s="134"/>
      <c r="E1300" s="123"/>
      <c r="F1300" s="130"/>
      <c r="G1300" s="130"/>
      <c r="H1300" s="132"/>
    </row>
    <row r="1301" spans="1:8" ht="12.2" customHeight="1">
      <c r="A1301" s="115"/>
      <c r="B1301" s="125"/>
      <c r="C1301" s="126"/>
      <c r="D1301" s="133"/>
      <c r="E1301" s="116"/>
      <c r="F1301" s="129"/>
      <c r="G1301" s="129"/>
      <c r="H1301" s="131"/>
    </row>
    <row r="1302" spans="1:8" ht="12.2" customHeight="1">
      <c r="A1302" s="117"/>
      <c r="B1302" s="124"/>
      <c r="C1302" s="122"/>
      <c r="D1302" s="134"/>
      <c r="E1302" s="123"/>
      <c r="F1302" s="130"/>
      <c r="G1302" s="130"/>
      <c r="H1302" s="132"/>
    </row>
    <row r="1303" spans="1:8" ht="12.2" customHeight="1">
      <c r="A1303" s="115"/>
      <c r="B1303" s="125"/>
      <c r="C1303" s="126"/>
      <c r="D1303" s="133"/>
      <c r="E1303" s="116"/>
      <c r="F1303" s="129"/>
      <c r="G1303" s="129"/>
      <c r="H1303" s="131"/>
    </row>
    <row r="1304" spans="1:8" ht="12.2" customHeight="1">
      <c r="A1304" s="117"/>
      <c r="B1304" s="124"/>
      <c r="C1304" s="122"/>
      <c r="D1304" s="134"/>
      <c r="E1304" s="123"/>
      <c r="F1304" s="130"/>
      <c r="G1304" s="130"/>
      <c r="H1304" s="132"/>
    </row>
    <row r="1305" spans="1:8" ht="12.2" customHeight="1">
      <c r="A1305" s="115"/>
      <c r="B1305" s="125"/>
      <c r="C1305" s="126"/>
      <c r="D1305" s="133"/>
      <c r="E1305" s="116"/>
      <c r="F1305" s="129"/>
      <c r="G1305" s="129"/>
      <c r="H1305" s="131"/>
    </row>
    <row r="1306" spans="1:8" ht="12.2" customHeight="1">
      <c r="A1306" s="117"/>
      <c r="B1306" s="124"/>
      <c r="C1306" s="122"/>
      <c r="D1306" s="134"/>
      <c r="E1306" s="123"/>
      <c r="F1306" s="130"/>
      <c r="G1306" s="130"/>
      <c r="H1306" s="132"/>
    </row>
    <row r="1307" spans="1:8" ht="12.2" customHeight="1">
      <c r="A1307" s="115"/>
      <c r="B1307" s="125"/>
      <c r="C1307" s="126"/>
      <c r="D1307" s="133"/>
      <c r="E1307" s="116"/>
      <c r="F1307" s="129"/>
      <c r="G1307" s="129"/>
      <c r="H1307" s="131"/>
    </row>
    <row r="1308" spans="1:8" ht="12.2" customHeight="1">
      <c r="A1308" s="117"/>
      <c r="B1308" s="124"/>
      <c r="C1308" s="122"/>
      <c r="D1308" s="134"/>
      <c r="E1308" s="123"/>
      <c r="F1308" s="130"/>
      <c r="G1308" s="130"/>
      <c r="H1308" s="132"/>
    </row>
    <row r="1309" spans="1:8" ht="12.2" customHeight="1">
      <c r="A1309" s="115"/>
      <c r="B1309" s="125"/>
      <c r="C1309" s="126"/>
      <c r="D1309" s="133"/>
      <c r="E1309" s="116"/>
      <c r="F1309" s="129"/>
      <c r="G1309" s="129"/>
      <c r="H1309" s="131"/>
    </row>
    <row r="1310" spans="1:8" ht="12.2" customHeight="1">
      <c r="A1310" s="117"/>
      <c r="B1310" s="124"/>
      <c r="C1310" s="122"/>
      <c r="D1310" s="134"/>
      <c r="E1310" s="123"/>
      <c r="F1310" s="130"/>
      <c r="G1310" s="130"/>
      <c r="H1310" s="132"/>
    </row>
    <row r="1311" spans="1:8" ht="12.2" customHeight="1">
      <c r="A1311" s="115"/>
      <c r="B1311" s="125"/>
      <c r="C1311" s="126"/>
      <c r="D1311" s="133"/>
      <c r="E1311" s="116"/>
      <c r="F1311" s="129"/>
      <c r="G1311" s="129"/>
      <c r="H1311" s="131"/>
    </row>
    <row r="1312" spans="1:8" ht="12.2" customHeight="1">
      <c r="A1312" s="117"/>
      <c r="B1312" s="124"/>
      <c r="C1312" s="122"/>
      <c r="D1312" s="134"/>
      <c r="E1312" s="123"/>
      <c r="F1312" s="130"/>
      <c r="G1312" s="130"/>
      <c r="H1312" s="132"/>
    </row>
    <row r="1313" spans="1:8" ht="12.2" customHeight="1">
      <c r="A1313" s="115"/>
      <c r="B1313" s="125"/>
      <c r="C1313" s="126"/>
      <c r="D1313" s="133"/>
      <c r="E1313" s="116"/>
      <c r="F1313" s="129"/>
      <c r="G1313" s="129"/>
      <c r="H1313" s="131"/>
    </row>
    <row r="1314" spans="1:8" ht="12.2" customHeight="1">
      <c r="A1314" s="117"/>
      <c r="B1314" s="124"/>
      <c r="C1314" s="122"/>
      <c r="D1314" s="134"/>
      <c r="E1314" s="123"/>
      <c r="F1314" s="130"/>
      <c r="G1314" s="130"/>
      <c r="H1314" s="132"/>
    </row>
    <row r="1315" spans="1:8" ht="12.2" customHeight="1">
      <c r="A1315" s="115"/>
      <c r="B1315" s="125"/>
      <c r="C1315" s="126"/>
      <c r="D1315" s="133"/>
      <c r="E1315" s="116"/>
      <c r="F1315" s="129"/>
      <c r="G1315" s="129"/>
      <c r="H1315" s="131"/>
    </row>
    <row r="1316" spans="1:8" ht="12.2" customHeight="1">
      <c r="A1316" s="117"/>
      <c r="B1316" s="124"/>
      <c r="C1316" s="122"/>
      <c r="D1316" s="134"/>
      <c r="E1316" s="123"/>
      <c r="F1316" s="130"/>
      <c r="G1316" s="130"/>
      <c r="H1316" s="132"/>
    </row>
    <row r="1317" spans="1:8" ht="12.2" customHeight="1">
      <c r="A1317" s="115"/>
      <c r="B1317" s="125"/>
      <c r="C1317" s="126"/>
      <c r="D1317" s="133"/>
      <c r="E1317" s="116"/>
      <c r="F1317" s="129"/>
      <c r="G1317" s="129"/>
      <c r="H1317" s="131"/>
    </row>
    <row r="1318" spans="1:8" ht="12.2" customHeight="1">
      <c r="A1318" s="117"/>
      <c r="B1318" s="124"/>
      <c r="C1318" s="122"/>
      <c r="D1318" s="134"/>
      <c r="E1318" s="123"/>
      <c r="F1318" s="130"/>
      <c r="G1318" s="130"/>
      <c r="H1318" s="132"/>
    </row>
    <row r="1319" spans="1:8" ht="12.2" customHeight="1">
      <c r="A1319" s="115"/>
      <c r="B1319" s="125"/>
      <c r="C1319" s="126"/>
      <c r="D1319" s="133"/>
      <c r="E1319" s="116"/>
      <c r="F1319" s="129"/>
      <c r="G1319" s="129"/>
      <c r="H1319" s="131"/>
    </row>
    <row r="1320" spans="1:8" ht="12.2" customHeight="1">
      <c r="A1320" s="117"/>
      <c r="B1320" s="124"/>
      <c r="C1320" s="122"/>
      <c r="D1320" s="134"/>
      <c r="E1320" s="123"/>
      <c r="F1320" s="130"/>
      <c r="G1320" s="130"/>
      <c r="H1320" s="132"/>
    </row>
    <row r="1321" spans="1:8" ht="12.2" customHeight="1">
      <c r="A1321" s="115"/>
      <c r="B1321" s="125"/>
      <c r="C1321" s="126"/>
      <c r="D1321" s="133"/>
      <c r="E1321" s="116"/>
      <c r="F1321" s="129"/>
      <c r="G1321" s="129"/>
      <c r="H1321" s="131"/>
    </row>
    <row r="1322" spans="1:8" ht="12.2" customHeight="1">
      <c r="A1322" s="117"/>
      <c r="B1322" s="124"/>
      <c r="C1322" s="122"/>
      <c r="D1322" s="134"/>
      <c r="E1322" s="123"/>
      <c r="F1322" s="130"/>
      <c r="G1322" s="130"/>
      <c r="H1322" s="132"/>
    </row>
    <row r="1323" spans="1:8" ht="12.2" customHeight="1">
      <c r="A1323" s="115"/>
      <c r="B1323" s="125"/>
      <c r="C1323" s="126"/>
      <c r="D1323" s="133"/>
      <c r="E1323" s="116"/>
      <c r="F1323" s="129"/>
      <c r="G1323" s="129"/>
      <c r="H1323" s="131"/>
    </row>
    <row r="1324" spans="1:8" ht="12.2" customHeight="1">
      <c r="A1324" s="117"/>
      <c r="B1324" s="124"/>
      <c r="C1324" s="122"/>
      <c r="D1324" s="134"/>
      <c r="E1324" s="123"/>
      <c r="F1324" s="130"/>
      <c r="G1324" s="130"/>
      <c r="H1324" s="132"/>
    </row>
    <row r="1325" spans="1:8" ht="12.2" customHeight="1">
      <c r="A1325" s="115"/>
      <c r="B1325" s="125"/>
      <c r="C1325" s="126"/>
      <c r="D1325" s="133"/>
      <c r="E1325" s="116"/>
      <c r="F1325" s="129"/>
      <c r="G1325" s="129"/>
      <c r="H1325" s="131"/>
    </row>
    <row r="1326" spans="1:8" ht="12.2" customHeight="1">
      <c r="A1326" s="117"/>
      <c r="B1326" s="124"/>
      <c r="C1326" s="122"/>
      <c r="D1326" s="134"/>
      <c r="E1326" s="123"/>
      <c r="F1326" s="130"/>
      <c r="G1326" s="130"/>
      <c r="H1326" s="132"/>
    </row>
    <row r="1327" spans="1:8" ht="12.2" customHeight="1">
      <c r="A1327" s="115"/>
      <c r="B1327" s="125"/>
      <c r="C1327" s="126"/>
      <c r="D1327" s="133"/>
      <c r="E1327" s="116"/>
      <c r="F1327" s="129"/>
      <c r="G1327" s="129"/>
      <c r="H1327" s="131"/>
    </row>
    <row r="1328" spans="1:8" ht="12.2" customHeight="1">
      <c r="A1328" s="117"/>
      <c r="B1328" s="124"/>
      <c r="C1328" s="122"/>
      <c r="D1328" s="134"/>
      <c r="E1328" s="123"/>
      <c r="F1328" s="130"/>
      <c r="G1328" s="130"/>
      <c r="H1328" s="132"/>
    </row>
    <row r="1329" spans="1:8" ht="12.2" customHeight="1">
      <c r="A1329" s="115"/>
      <c r="B1329" s="125"/>
      <c r="C1329" s="126"/>
      <c r="D1329" s="133"/>
      <c r="E1329" s="116"/>
      <c r="F1329" s="129"/>
      <c r="G1329" s="129"/>
      <c r="H1329" s="131"/>
    </row>
    <row r="1330" spans="1:8" ht="12.2" customHeight="1">
      <c r="A1330" s="117"/>
      <c r="B1330" s="124"/>
      <c r="C1330" s="122"/>
      <c r="D1330" s="134"/>
      <c r="E1330" s="123"/>
      <c r="F1330" s="130"/>
      <c r="G1330" s="130"/>
      <c r="H1330" s="132"/>
    </row>
    <row r="1331" spans="1:8" ht="12.2" customHeight="1">
      <c r="A1331" s="115"/>
      <c r="B1331" s="125"/>
      <c r="C1331" s="126"/>
      <c r="D1331" s="133"/>
      <c r="E1331" s="116"/>
      <c r="F1331" s="129"/>
      <c r="G1331" s="129"/>
      <c r="H1331" s="131"/>
    </row>
    <row r="1332" spans="1:8" ht="12.2" customHeight="1">
      <c r="A1332" s="117"/>
      <c r="B1332" s="124"/>
      <c r="C1332" s="122"/>
      <c r="D1332" s="134"/>
      <c r="E1332" s="123"/>
      <c r="F1332" s="130"/>
      <c r="G1332" s="130"/>
      <c r="H1332" s="132"/>
    </row>
    <row r="1333" spans="1:8" ht="12.2" customHeight="1">
      <c r="A1333" s="115"/>
      <c r="B1333" s="125"/>
      <c r="C1333" s="126"/>
      <c r="D1333" s="133"/>
      <c r="E1333" s="116"/>
      <c r="F1333" s="129"/>
      <c r="G1333" s="129"/>
      <c r="H1333" s="131"/>
    </row>
    <row r="1334" spans="1:8" ht="12.2" customHeight="1">
      <c r="A1334" s="117"/>
      <c r="B1334" s="124"/>
      <c r="C1334" s="122"/>
      <c r="D1334" s="134"/>
      <c r="E1334" s="123"/>
      <c r="F1334" s="130"/>
      <c r="G1334" s="130"/>
      <c r="H1334" s="132"/>
    </row>
    <row r="1335" spans="1:8" ht="12.2" customHeight="1">
      <c r="A1335" s="115"/>
      <c r="B1335" s="125"/>
      <c r="C1335" s="126"/>
      <c r="D1335" s="133"/>
      <c r="E1335" s="116"/>
      <c r="F1335" s="129"/>
      <c r="G1335" s="129"/>
      <c r="H1335" s="131"/>
    </row>
    <row r="1336" spans="1:8" ht="12.2" customHeight="1">
      <c r="A1336" s="117"/>
      <c r="B1336" s="124"/>
      <c r="C1336" s="122"/>
      <c r="D1336" s="134"/>
      <c r="E1336" s="123"/>
      <c r="F1336" s="130"/>
      <c r="G1336" s="130"/>
      <c r="H1336" s="132"/>
    </row>
    <row r="1337" spans="1:8" ht="12.2" customHeight="1">
      <c r="A1337" s="115"/>
      <c r="B1337" s="125"/>
      <c r="C1337" s="126"/>
      <c r="D1337" s="133"/>
      <c r="E1337" s="116"/>
      <c r="F1337" s="129"/>
      <c r="G1337" s="129"/>
      <c r="H1337" s="131"/>
    </row>
    <row r="1338" spans="1:8" ht="12.2" customHeight="1">
      <c r="A1338" s="117"/>
      <c r="B1338" s="124"/>
      <c r="C1338" s="122"/>
      <c r="D1338" s="134"/>
      <c r="E1338" s="123"/>
      <c r="F1338" s="130"/>
      <c r="G1338" s="130"/>
      <c r="H1338" s="132"/>
    </row>
    <row r="1339" spans="1:8" ht="12.2" customHeight="1">
      <c r="A1339" s="115"/>
      <c r="B1339" s="125"/>
      <c r="C1339" s="126"/>
      <c r="D1339" s="133"/>
      <c r="E1339" s="116"/>
      <c r="F1339" s="129"/>
      <c r="G1339" s="129"/>
      <c r="H1339" s="131"/>
    </row>
    <row r="1340" spans="1:8" ht="12.2" customHeight="1">
      <c r="A1340" s="117"/>
      <c r="B1340" s="124"/>
      <c r="C1340" s="122"/>
      <c r="D1340" s="134"/>
      <c r="E1340" s="123"/>
      <c r="F1340" s="130"/>
      <c r="G1340" s="130"/>
      <c r="H1340" s="132"/>
    </row>
    <row r="1341" spans="1:8" ht="12.2" customHeight="1">
      <c r="A1341" s="115"/>
      <c r="B1341" s="125"/>
      <c r="C1341" s="126"/>
      <c r="D1341" s="133"/>
      <c r="E1341" s="116"/>
      <c r="F1341" s="129"/>
      <c r="G1341" s="129"/>
      <c r="H1341" s="131"/>
    </row>
    <row r="1342" spans="1:8" ht="12.2" customHeight="1">
      <c r="A1342" s="117"/>
      <c r="B1342" s="124"/>
      <c r="C1342" s="122"/>
      <c r="D1342" s="134"/>
      <c r="E1342" s="123"/>
      <c r="F1342" s="130"/>
      <c r="G1342" s="130"/>
      <c r="H1342" s="132"/>
    </row>
    <row r="1343" spans="1:8" ht="12.2" customHeight="1">
      <c r="A1343" s="115"/>
      <c r="B1343" s="125"/>
      <c r="C1343" s="126"/>
      <c r="D1343" s="133"/>
      <c r="E1343" s="116"/>
      <c r="F1343" s="129"/>
      <c r="G1343" s="129"/>
      <c r="H1343" s="131"/>
    </row>
    <row r="1344" spans="1:8" ht="12.2" customHeight="1">
      <c r="A1344" s="117"/>
      <c r="B1344" s="124"/>
      <c r="C1344" s="122"/>
      <c r="D1344" s="134"/>
      <c r="E1344" s="123"/>
      <c r="F1344" s="130"/>
      <c r="G1344" s="130"/>
      <c r="H1344" s="132"/>
    </row>
    <row r="1345" spans="1:8" ht="12.2" customHeight="1">
      <c r="A1345" s="115"/>
      <c r="B1345" s="125"/>
      <c r="C1345" s="126"/>
      <c r="D1345" s="133"/>
      <c r="E1345" s="116"/>
      <c r="F1345" s="129"/>
      <c r="G1345" s="129"/>
      <c r="H1345" s="131"/>
    </row>
    <row r="1346" spans="1:8" ht="12.2" customHeight="1">
      <c r="A1346" s="117"/>
      <c r="B1346" s="124"/>
      <c r="C1346" s="122"/>
      <c r="D1346" s="134"/>
      <c r="E1346" s="123"/>
      <c r="F1346" s="130"/>
      <c r="G1346" s="130"/>
      <c r="H1346" s="132"/>
    </row>
    <row r="1347" spans="1:8" ht="12.2" customHeight="1">
      <c r="A1347" s="115"/>
      <c r="B1347" s="125"/>
      <c r="C1347" s="126"/>
      <c r="D1347" s="133"/>
      <c r="E1347" s="116"/>
      <c r="F1347" s="129"/>
      <c r="G1347" s="129"/>
      <c r="H1347" s="131"/>
    </row>
    <row r="1348" spans="1:8" ht="12.2" customHeight="1">
      <c r="A1348" s="117"/>
      <c r="B1348" s="124"/>
      <c r="C1348" s="122"/>
      <c r="D1348" s="134"/>
      <c r="E1348" s="123"/>
      <c r="F1348" s="130"/>
      <c r="G1348" s="130"/>
      <c r="H1348" s="132"/>
    </row>
    <row r="1349" spans="1:8" ht="12.2" customHeight="1">
      <c r="A1349" s="115"/>
      <c r="B1349" s="125"/>
      <c r="C1349" s="126"/>
      <c r="D1349" s="133"/>
      <c r="E1349" s="116"/>
      <c r="F1349" s="129"/>
      <c r="G1349" s="129"/>
      <c r="H1349" s="131"/>
    </row>
    <row r="1350" spans="1:8" ht="12.2" customHeight="1">
      <c r="A1350" s="117"/>
      <c r="B1350" s="124"/>
      <c r="C1350" s="122"/>
      <c r="D1350" s="134"/>
      <c r="E1350" s="123"/>
      <c r="F1350" s="130"/>
      <c r="G1350" s="130"/>
      <c r="H1350" s="132"/>
    </row>
    <row r="1351" spans="1:8" ht="12.2" customHeight="1">
      <c r="A1351" s="115"/>
      <c r="B1351" s="125"/>
      <c r="C1351" s="126"/>
      <c r="D1351" s="133"/>
      <c r="E1351" s="116"/>
      <c r="F1351" s="129"/>
      <c r="G1351" s="129"/>
      <c r="H1351" s="131"/>
    </row>
    <row r="1352" spans="1:8" ht="12.2" customHeight="1">
      <c r="A1352" s="117"/>
      <c r="B1352" s="124"/>
      <c r="C1352" s="122"/>
      <c r="D1352" s="134"/>
      <c r="E1352" s="123"/>
      <c r="F1352" s="130"/>
      <c r="G1352" s="130"/>
      <c r="H1352" s="132"/>
    </row>
    <row r="1353" spans="1:8" ht="12.2" customHeight="1">
      <c r="A1353" s="115"/>
      <c r="B1353" s="125"/>
      <c r="C1353" s="126"/>
      <c r="D1353" s="133"/>
      <c r="E1353" s="116"/>
      <c r="F1353" s="129"/>
      <c r="G1353" s="129"/>
      <c r="H1353" s="131"/>
    </row>
    <row r="1354" spans="1:8" ht="12.2" customHeight="1">
      <c r="A1354" s="117"/>
      <c r="B1354" s="124"/>
      <c r="C1354" s="122"/>
      <c r="D1354" s="134"/>
      <c r="E1354" s="123"/>
      <c r="F1354" s="130"/>
      <c r="G1354" s="130"/>
      <c r="H1354" s="132"/>
    </row>
    <row r="1355" spans="1:8" ht="12.2" customHeight="1">
      <c r="A1355" s="115"/>
      <c r="B1355" s="125"/>
      <c r="C1355" s="126"/>
      <c r="D1355" s="133"/>
      <c r="E1355" s="116"/>
      <c r="F1355" s="129"/>
      <c r="G1355" s="129"/>
      <c r="H1355" s="131"/>
    </row>
    <row r="1356" spans="1:8" ht="13.5" customHeight="1">
      <c r="A1356" s="117"/>
      <c r="B1356" s="124"/>
      <c r="C1356" s="122"/>
      <c r="D1356" s="134"/>
      <c r="E1356" s="123"/>
      <c r="F1356" s="130"/>
      <c r="G1356" s="130"/>
      <c r="H1356" s="132"/>
    </row>
    <row r="1357" spans="1:8" ht="13.5" customHeight="1">
      <c r="A1357" s="115"/>
      <c r="B1357" s="125"/>
      <c r="C1357" s="126"/>
      <c r="D1357" s="133"/>
      <c r="E1357" s="116"/>
      <c r="F1357" s="129"/>
      <c r="G1357" s="129"/>
      <c r="H1357" s="131"/>
    </row>
    <row r="1358" spans="1:8" ht="13.5" customHeight="1">
      <c r="A1358" s="117"/>
      <c r="B1358" s="124"/>
      <c r="C1358" s="122"/>
      <c r="D1358" s="134"/>
      <c r="E1358" s="123"/>
      <c r="F1358" s="130"/>
      <c r="G1358" s="130"/>
      <c r="H1358" s="132"/>
    </row>
    <row r="1359" spans="1:8" ht="13.5" customHeight="1">
      <c r="A1359" s="115"/>
      <c r="B1359" s="125"/>
      <c r="C1359" s="126"/>
      <c r="D1359" s="133"/>
      <c r="E1359" s="116"/>
      <c r="F1359" s="129"/>
      <c r="G1359" s="129"/>
      <c r="H1359" s="131"/>
    </row>
  </sheetData>
  <mergeCells count="7">
    <mergeCell ref="A1:B2"/>
    <mergeCell ref="G1:G2"/>
    <mergeCell ref="H1:H2"/>
    <mergeCell ref="C1:C2"/>
    <mergeCell ref="D1:D2"/>
    <mergeCell ref="E1:E2"/>
    <mergeCell ref="F1:F2"/>
  </mergeCells>
  <phoneticPr fontId="2"/>
  <printOptions horizontalCentered="1"/>
  <pageMargins left="0.51181102362204722" right="0.51181102362204722" top="0.59055118110236227" bottom="0.47244094488188981" header="0.31496062992125984" footer="0.31496062992125984"/>
  <pageSetup paperSize="9" fitToHeight="0" orientation="landscape" r:id="rId1"/>
  <headerFooter scaleWithDoc="0">
    <oddHeader>&amp;L（細　目　別　内　訳）</oddHeader>
    <oddFooter>&amp;C&amp;12山　梨　大　学&amp;R（ &amp;P 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表紙 </vt:lpstr>
      <vt:lpstr>種目別内訳書</vt:lpstr>
      <vt:lpstr>科目別内訳書</vt:lpstr>
      <vt:lpstr>中科目別内訳書</vt:lpstr>
      <vt:lpstr>細目別内訳書</vt:lpstr>
      <vt:lpstr>科目別内訳書!Print_Area</vt:lpstr>
      <vt:lpstr>細目別内訳書!Print_Area</vt:lpstr>
      <vt:lpstr>種目別内訳書!Print_Area</vt:lpstr>
      <vt:lpstr>中科目別内訳書!Print_Area</vt:lpstr>
      <vt:lpstr>'表紙 '!Print_Area</vt:lpstr>
      <vt:lpstr>科目別内訳書!Print_Titles</vt:lpstr>
      <vt:lpstr>細目別内訳書!Print_Titles</vt:lpstr>
      <vt:lpstr>中科目別内訳書!Print_Titles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山﨑竜士</dc:creator>
  <cp:lastModifiedBy>備後　朋大</cp:lastModifiedBy>
  <cp:lastPrinted>2020-11-23T05:11:09Z</cp:lastPrinted>
  <dcterms:created xsi:type="dcterms:W3CDTF">2012-05-29T07:26:36Z</dcterms:created>
  <dcterms:modified xsi:type="dcterms:W3CDTF">2020-11-24T02:32:55Z</dcterms:modified>
</cp:coreProperties>
</file>