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80" yWindow="120" windowWidth="14145" windowHeight="14265" tabRatio="911" firstSheet="10" activeTab="10"/>
  </bookViews>
  <sheets>
    <sheet name="見積数量表紙" sheetId="16" r:id="rId1"/>
    <sheet name="1-武田1団地見積数量" sheetId="5" r:id="rId2"/>
    <sheet name="2-北新団地見積数量" sheetId="6" r:id="rId3"/>
    <sheet name="3-岩窪団地見積数量" sheetId="7" r:id="rId4"/>
    <sheet name="4-武田3団地見積数量 " sheetId="8" r:id="rId5"/>
    <sheet name="5-宮前1団地見積数量" sheetId="9" r:id="rId6"/>
    <sheet name="6-宮前2団地見積数量" sheetId="10" r:id="rId7"/>
    <sheet name="7-宮前3団地見積数量" sheetId="11" r:id="rId8"/>
    <sheet name="8-大手団地見積数量" sheetId="12" r:id="rId9"/>
    <sheet name="９-小曲団地見積数量" sheetId="13" r:id="rId10"/>
    <sheet name="10-下河東団地見積数量" sheetId="14" r:id="rId11"/>
    <sheet name="11-上久保団地見積数量" sheetId="15" r:id="rId12"/>
    <sheet name="Sheet1" sheetId="1" r:id="rId13"/>
    <sheet name="Sheet2" sheetId="2" r:id="rId14"/>
    <sheet name="Sheet3" sheetId="3" r:id="rId15"/>
  </sheets>
  <definedNames>
    <definedName name="_xlnm.Print_Area" localSheetId="10">'10-下河東団地見積数量'!$A$1:$F$300</definedName>
    <definedName name="_xlnm.Print_Area" localSheetId="11">'11-上久保団地見積数量'!$A$1:$F$91</definedName>
    <definedName name="_xlnm.Print_Area" localSheetId="1">'1-武田1団地見積数量'!$A$1:$F$187</definedName>
    <definedName name="_xlnm.Print_Area" localSheetId="2">'2-北新団地見積数量'!$A$1:$F$130</definedName>
    <definedName name="_xlnm.Print_Area" localSheetId="3">'3-岩窪団地見積数量'!$A$1:$F$91</definedName>
    <definedName name="_xlnm.Print_Area" localSheetId="4">'4-武田3団地見積数量 '!$A$1:$F$48</definedName>
    <definedName name="_xlnm.Print_Area" localSheetId="5">'5-宮前1団地見積数量'!$A$1:$F$48</definedName>
    <definedName name="_xlnm.Print_Area" localSheetId="6">'6-宮前2団地見積数量'!$A$1:$F$134</definedName>
    <definedName name="_xlnm.Print_Area" localSheetId="7">'7-宮前3団地見積数量'!$A$1:$F$94</definedName>
    <definedName name="_xlnm.Print_Area" localSheetId="8">'8-大手団地見積数量'!$A$1:$F$48</definedName>
    <definedName name="_xlnm.Print_Area" localSheetId="9">'９-小曲団地見積数量'!$A$1:$F$50</definedName>
    <definedName name="_xlnm.Print_Area" localSheetId="0">見積数量表紙!$A$1:$F$40</definedName>
    <definedName name="_xlnm.Print_Titles" localSheetId="10">'10-下河東団地見積数量'!$1:$3</definedName>
    <definedName name="_xlnm.Print_Titles" localSheetId="11">'11-上久保団地見積数量'!$1:$3</definedName>
    <definedName name="_xlnm.Print_Titles" localSheetId="1">'1-武田1団地見積数量'!$1:$3</definedName>
    <definedName name="_xlnm.Print_Titles" localSheetId="2">'2-北新団地見積数量'!$1:$3</definedName>
    <definedName name="_xlnm.Print_Titles" localSheetId="3">'3-岩窪団地見積数量'!$1:$3</definedName>
    <definedName name="_xlnm.Print_Titles" localSheetId="4">'4-武田3団地見積数量 '!$1:$3</definedName>
    <definedName name="_xlnm.Print_Titles" localSheetId="5">'5-宮前1団地見積数量'!$1:$3</definedName>
    <definedName name="_xlnm.Print_Titles" localSheetId="6">'6-宮前2団地見積数量'!$1:$3</definedName>
    <definedName name="_xlnm.Print_Titles" localSheetId="7">'7-宮前3団地見積数量'!$1:$3</definedName>
    <definedName name="_xlnm.Print_Titles" localSheetId="8">'8-大手団地見積数量'!$1:$3</definedName>
    <definedName name="_xlnm.Print_Titles" localSheetId="9">'９-小曲団地見積数量'!$1:$3</definedName>
    <definedName name="_xlnm.Print_Titles" localSheetId="0">見積数量表紙!$1:$3</definedName>
  </definedNames>
  <calcPr calcId="145621"/>
</workbook>
</file>

<file path=xl/calcChain.xml><?xml version="1.0" encoding="utf-8"?>
<calcChain xmlns="http://schemas.openxmlformats.org/spreadsheetml/2006/main">
  <c r="E18" i="11" l="1"/>
  <c r="E20" i="5" l="1"/>
  <c r="E26" i="6" l="1"/>
  <c r="E97" i="5"/>
  <c r="E8" i="9" l="1"/>
  <c r="E6" i="7" l="1"/>
  <c r="E7" i="7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165" i="14"/>
  <c r="E166" i="14"/>
  <c r="E167" i="14"/>
  <c r="E168" i="14"/>
  <c r="E169" i="14"/>
  <c r="E170" i="14"/>
  <c r="E171" i="14"/>
  <c r="E172" i="14"/>
  <c r="E173" i="14"/>
  <c r="E174" i="14"/>
  <c r="E175" i="14"/>
  <c r="E176" i="14"/>
  <c r="E177" i="14"/>
  <c r="E178" i="14"/>
  <c r="E179" i="14"/>
  <c r="E180" i="14"/>
  <c r="E1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249" i="14"/>
  <c r="E250" i="14"/>
  <c r="E251" i="14"/>
  <c r="E252" i="14"/>
  <c r="E253" i="14"/>
  <c r="E254" i="14"/>
  <c r="E255" i="14"/>
  <c r="E256" i="14"/>
  <c r="E257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64" i="14"/>
  <c r="E183" i="14"/>
  <c r="E184" i="14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62" i="14"/>
  <c r="E163" i="14"/>
  <c r="E8" i="14"/>
  <c r="E7" i="14"/>
  <c r="E6" i="14"/>
  <c r="E17" i="16" l="1"/>
  <c r="E16" i="16"/>
  <c r="E15" i="16"/>
  <c r="E14" i="16"/>
  <c r="E13" i="16"/>
  <c r="E12" i="16"/>
  <c r="E11" i="16"/>
  <c r="E10" i="16"/>
  <c r="E9" i="16"/>
  <c r="E8" i="16"/>
  <c r="E46" i="16"/>
  <c r="E45" i="16"/>
  <c r="E44" i="16"/>
  <c r="E43" i="16"/>
  <c r="E42" i="16"/>
  <c r="E41" i="16"/>
  <c r="E40" i="16"/>
  <c r="E39" i="16"/>
  <c r="E70" i="15" l="1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5" i="14" l="1"/>
  <c r="E4" i="14"/>
  <c r="E294" i="14"/>
  <c r="E295" i="14"/>
  <c r="E293" i="14"/>
  <c r="E292" i="14"/>
  <c r="E291" i="14"/>
  <c r="E290" i="14"/>
  <c r="E289" i="14"/>
  <c r="E288" i="14"/>
  <c r="E287" i="14"/>
  <c r="E286" i="14"/>
  <c r="E285" i="14"/>
  <c r="E284" i="14"/>
  <c r="E283" i="14"/>
  <c r="E282" i="14"/>
  <c r="E281" i="14"/>
  <c r="E280" i="14"/>
  <c r="E279" i="14"/>
  <c r="E278" i="14"/>
  <c r="E101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8" i="13"/>
  <c r="E47" i="13"/>
  <c r="E46" i="13"/>
  <c r="E45" i="13"/>
  <c r="E44" i="13"/>
  <c r="E43" i="13"/>
  <c r="E4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79" i="12"/>
  <c r="E43" i="12"/>
  <c r="E41" i="12"/>
  <c r="E30" i="12"/>
  <c r="E29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40" i="8"/>
  <c r="E41" i="8"/>
  <c r="E42" i="8"/>
  <c r="E43" i="8"/>
  <c r="E44" i="8"/>
  <c r="E45" i="8"/>
  <c r="E46" i="8"/>
  <c r="E6" i="8"/>
  <c r="E97" i="11"/>
  <c r="E43" i="11"/>
  <c r="E42" i="11"/>
  <c r="E41" i="11"/>
  <c r="E40" i="11"/>
  <c r="E39" i="11"/>
  <c r="E23" i="11"/>
  <c r="E22" i="11"/>
  <c r="E21" i="11"/>
  <c r="E20" i="11"/>
  <c r="E19" i="11"/>
  <c r="E17" i="11"/>
  <c r="E16" i="11"/>
  <c r="E15" i="11"/>
  <c r="E14" i="11"/>
  <c r="E13" i="11"/>
  <c r="E12" i="11"/>
  <c r="E11" i="11"/>
  <c r="E10" i="11"/>
  <c r="E9" i="11"/>
  <c r="E8" i="11"/>
  <c r="E7" i="11"/>
  <c r="E136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7" i="9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9" i="7"/>
  <c r="E80" i="7"/>
  <c r="E81" i="7"/>
  <c r="E82" i="7"/>
  <c r="E83" i="7"/>
  <c r="E84" i="7"/>
  <c r="E85" i="7"/>
  <c r="E86" i="7"/>
  <c r="E87" i="7"/>
  <c r="E5" i="7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5" i="6"/>
  <c r="E24" i="6"/>
  <c r="E23" i="6"/>
  <c r="E22" i="6"/>
  <c r="E21" i="6"/>
  <c r="E20" i="6"/>
  <c r="E19" i="6"/>
  <c r="E17" i="6"/>
  <c r="E16" i="6"/>
  <c r="E15" i="6"/>
  <c r="E14" i="6"/>
  <c r="E13" i="6"/>
  <c r="E12" i="6"/>
  <c r="E11" i="6"/>
  <c r="E10" i="6"/>
  <c r="E9" i="6"/>
  <c r="E8" i="6"/>
  <c r="E7" i="6"/>
  <c r="E6" i="6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7" i="16" s="1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1" i="5"/>
  <c r="E80" i="5"/>
  <c r="E79" i="5"/>
  <c r="E78" i="5"/>
  <c r="E77" i="5"/>
  <c r="E76" i="5"/>
  <c r="E75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</calcChain>
</file>

<file path=xl/sharedStrings.xml><?xml version="1.0" encoding="utf-8"?>
<sst xmlns="http://schemas.openxmlformats.org/spreadsheetml/2006/main" count="1659" uniqueCount="441">
  <si>
    <t>名　　　　　　　　称</t>
    <rPh sb="0" eb="10">
      <t>メイショウ</t>
    </rPh>
    <phoneticPr fontId="7"/>
  </si>
  <si>
    <t>数量</t>
    <rPh sb="0" eb="2">
      <t>スウリョウ</t>
    </rPh>
    <phoneticPr fontId="7"/>
  </si>
  <si>
    <t>単位</t>
  </si>
  <si>
    <t>単　　価（円）</t>
    <rPh sb="0" eb="4">
      <t>タンカ</t>
    </rPh>
    <rPh sb="5" eb="6">
      <t>エン</t>
    </rPh>
    <phoneticPr fontId="7"/>
  </si>
  <si>
    <t>金　　　額（円）</t>
    <rPh sb="0" eb="5">
      <t>キンガク</t>
    </rPh>
    <rPh sb="6" eb="7">
      <t>エン</t>
    </rPh>
    <phoneticPr fontId="7"/>
  </si>
  <si>
    <t>備　　　　　　考</t>
    <rPh sb="0" eb="8">
      <t>ビコウ</t>
    </rPh>
    <phoneticPr fontId="7"/>
  </si>
  <si>
    <t>（１）防災設備点検</t>
    <rPh sb="3" eb="5">
      <t>ボウサイ</t>
    </rPh>
    <rPh sb="5" eb="7">
      <t>セツビ</t>
    </rPh>
    <rPh sb="7" eb="9">
      <t>テンケン</t>
    </rPh>
    <phoneticPr fontId="7"/>
  </si>
  <si>
    <t>（Ａ）直接業務費</t>
    <rPh sb="3" eb="5">
      <t>チョクセツ</t>
    </rPh>
    <rPh sb="5" eb="8">
      <t>ギョウムヒ</t>
    </rPh>
    <phoneticPr fontId="2"/>
  </si>
  <si>
    <t>（Ａ）直接業務費</t>
    <rPh sb="3" eb="5">
      <t>チョクセツ</t>
    </rPh>
    <rPh sb="5" eb="8">
      <t>ギョウムヒ</t>
    </rPh>
    <phoneticPr fontId="7"/>
  </si>
  <si>
    <t>一式</t>
    <rPh sb="0" eb="1">
      <t>イチ</t>
    </rPh>
    <rPh sb="1" eb="2">
      <t>シキ</t>
    </rPh>
    <phoneticPr fontId="7"/>
  </si>
  <si>
    <t>（Ｂ）諸経費</t>
    <rPh sb="3" eb="6">
      <t>ショケイヒ</t>
    </rPh>
    <phoneticPr fontId="7"/>
  </si>
  <si>
    <t>（Ａ）直接業務費</t>
  </si>
  <si>
    <t>一式</t>
  </si>
  <si>
    <t>　　　消費税等相当額</t>
    <rPh sb="3" eb="6">
      <t>ショウヒゼイ</t>
    </rPh>
    <rPh sb="6" eb="7">
      <t>トウ</t>
    </rPh>
    <rPh sb="7" eb="10">
      <t>ソウトウガク</t>
    </rPh>
    <phoneticPr fontId="7"/>
  </si>
  <si>
    <t>組</t>
  </si>
  <si>
    <t>面</t>
  </si>
  <si>
    <t>基</t>
  </si>
  <si>
    <t>式</t>
  </si>
  <si>
    <t>個</t>
  </si>
  <si>
    <t>　予備電源(蓄電池）</t>
    <rPh sb="6" eb="9">
      <t>チクデンチ</t>
    </rPh>
    <phoneticPr fontId="3"/>
  </si>
  <si>
    <t>　漏洩電流の検出状況及び音響装置の音量</t>
    <rPh sb="17" eb="19">
      <t>オンリョウ</t>
    </rPh>
    <phoneticPr fontId="9"/>
  </si>
  <si>
    <t>台</t>
  </si>
  <si>
    <t>台</t>
    <rPh sb="0" eb="1">
      <t>ダイ</t>
    </rPh>
    <phoneticPr fontId="9"/>
  </si>
  <si>
    <t>　常用電源(交流電源）</t>
    <rPh sb="6" eb="8">
      <t>コウリュウ</t>
    </rPh>
    <rPh sb="8" eb="10">
      <t>デンゲン</t>
    </rPh>
    <phoneticPr fontId="9"/>
  </si>
  <si>
    <t>　予備電源(蓄電池）</t>
    <rPh sb="1" eb="3">
      <t>ヨビ</t>
    </rPh>
    <rPh sb="6" eb="9">
      <t>チクデンチ</t>
    </rPh>
    <phoneticPr fontId="9"/>
  </si>
  <si>
    <t>灯</t>
  </si>
  <si>
    <t>枚</t>
  </si>
  <si>
    <t>個</t>
    <rPh sb="0" eb="1">
      <t>コ</t>
    </rPh>
    <phoneticPr fontId="3"/>
  </si>
  <si>
    <t>個</t>
    <rPh sb="0" eb="1">
      <t>コ</t>
    </rPh>
    <phoneticPr fontId="9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</si>
  <si>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</si>
  <si>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パッケ－ジ型消火設備Ⅰ型</t>
    <rPh sb="6" eb="7">
      <t>カタ</t>
    </rPh>
    <rPh sb="7" eb="9">
      <t>ショウカ</t>
    </rPh>
    <rPh sb="9" eb="11">
      <t>セツビ</t>
    </rPh>
    <rPh sb="12" eb="13">
      <t>カタ</t>
    </rPh>
    <phoneticPr fontId="9"/>
  </si>
  <si>
    <t>　予備電源(蓄電池）</t>
    <rPh sb="1" eb="2">
      <t>ヨ</t>
    </rPh>
    <rPh sb="2" eb="3">
      <t>ソナエ</t>
    </rPh>
    <rPh sb="3" eb="5">
      <t>デンゲン</t>
    </rPh>
    <rPh sb="6" eb="9">
      <t>チクデンチ</t>
    </rPh>
    <phoneticPr fontId="9"/>
  </si>
  <si>
    <t>個</t>
    <rPh sb="0" eb="1">
      <t>コ</t>
    </rPh>
    <phoneticPr fontId="2"/>
  </si>
  <si>
    <t>　ホ－ス耐圧試験</t>
    <rPh sb="4" eb="6">
      <t>タイアツ</t>
    </rPh>
    <rPh sb="6" eb="8">
      <t>シケン</t>
    </rPh>
    <phoneticPr fontId="3"/>
  </si>
  <si>
    <t>　煙感知器 50個以下</t>
    <phoneticPr fontId="1"/>
  </si>
  <si>
    <t>　Ｐ型１級発信器</t>
    <phoneticPr fontId="1"/>
  </si>
  <si>
    <t>　表示灯</t>
    <phoneticPr fontId="1"/>
  </si>
  <si>
    <t>　常用電源(交流電源)</t>
    <phoneticPr fontId="1"/>
  </si>
  <si>
    <t>　音響装置</t>
    <phoneticPr fontId="1"/>
  </si>
  <si>
    <t>灯</t>
    <rPh sb="0" eb="1">
      <t>トウ</t>
    </rPh>
    <phoneticPr fontId="3"/>
  </si>
  <si>
    <t>　音響装置</t>
    <phoneticPr fontId="1"/>
  </si>
  <si>
    <t>　表示灯</t>
    <phoneticPr fontId="1"/>
  </si>
  <si>
    <t>　機械泡</t>
    <rPh sb="1" eb="3">
      <t>キカイ</t>
    </rPh>
    <rPh sb="3" eb="4">
      <t>アワ</t>
    </rPh>
    <phoneticPr fontId="3"/>
  </si>
  <si>
    <t>　常用電源(交流電源)</t>
    <phoneticPr fontId="1"/>
  </si>
  <si>
    <t>　粉末消火器（加圧式）</t>
    <rPh sb="1" eb="3">
      <t>フンマツ</t>
    </rPh>
    <rPh sb="3" eb="6">
      <t>ショウカキ</t>
    </rPh>
    <rPh sb="7" eb="8">
      <t>カ</t>
    </rPh>
    <rPh sb="8" eb="9">
      <t>アツ</t>
    </rPh>
    <rPh sb="9" eb="10">
      <t>シキ</t>
    </rPh>
    <phoneticPr fontId="3"/>
  </si>
  <si>
    <t>　粉末消火器（畜圧式）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</si>
  <si>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枚</t>
    <rPh sb="0" eb="1">
      <t>マイ</t>
    </rPh>
    <phoneticPr fontId="3"/>
  </si>
  <si>
    <t>組</t>
    <rPh sb="0" eb="1">
      <t>クミ</t>
    </rPh>
    <phoneticPr fontId="1"/>
  </si>
  <si>
    <t>面</t>
    <rPh sb="0" eb="1">
      <t>メン</t>
    </rPh>
    <phoneticPr fontId="1"/>
  </si>
  <si>
    <t>式</t>
    <rPh sb="0" eb="1">
      <t>シキ</t>
    </rPh>
    <phoneticPr fontId="1"/>
  </si>
  <si>
    <t>箇所</t>
  </si>
  <si>
    <t>個</t>
    <rPh sb="0" eb="1">
      <t>コ</t>
    </rPh>
    <phoneticPr fontId="1"/>
  </si>
  <si>
    <t>箇所</t>
    <rPh sb="0" eb="2">
      <t>カショ</t>
    </rPh>
    <phoneticPr fontId="1"/>
  </si>
  <si>
    <t>基</t>
    <rPh sb="0" eb="1">
      <t>キ</t>
    </rPh>
    <phoneticPr fontId="1"/>
  </si>
  <si>
    <t>枚</t>
    <rPh sb="0" eb="1">
      <t>マイ</t>
    </rPh>
    <phoneticPr fontId="1"/>
  </si>
  <si>
    <t>灯</t>
    <rPh sb="0" eb="1">
      <t>トウ</t>
    </rPh>
    <phoneticPr fontId="1"/>
  </si>
  <si>
    <t>台</t>
    <rPh sb="0" eb="1">
      <t>ダイ</t>
    </rPh>
    <phoneticPr fontId="1"/>
  </si>
  <si>
    <t>　消火栓箱等</t>
    <rPh sb="4" eb="5">
      <t>ハコ</t>
    </rPh>
    <rPh sb="5" eb="6">
      <t>トウ</t>
    </rPh>
    <phoneticPr fontId="2"/>
  </si>
  <si>
    <t>　加圧送水装置</t>
    <rPh sb="1" eb="3">
      <t>カアツ</t>
    </rPh>
    <rPh sb="3" eb="5">
      <t>ソウスイ</t>
    </rPh>
    <rPh sb="5" eb="7">
      <t>ソウチ</t>
    </rPh>
    <phoneticPr fontId="1"/>
  </si>
  <si>
    <t>　操作盤</t>
    <rPh sb="1" eb="4">
      <t>ソウサバン</t>
    </rPh>
    <phoneticPr fontId="1"/>
  </si>
  <si>
    <t>　消火栓箱等</t>
    <rPh sb="1" eb="4">
      <t>ショウカセン</t>
    </rPh>
    <rPh sb="4" eb="5">
      <t>ハコ</t>
    </rPh>
    <rPh sb="5" eb="6">
      <t>トウ</t>
    </rPh>
    <phoneticPr fontId="1"/>
  </si>
  <si>
    <t>　表示盤</t>
    <rPh sb="1" eb="4">
      <t>ヒョウジバン</t>
    </rPh>
    <phoneticPr fontId="1"/>
  </si>
  <si>
    <t>　呼水装置</t>
    <rPh sb="1" eb="2">
      <t>コ</t>
    </rPh>
    <rPh sb="2" eb="3">
      <t>スイ</t>
    </rPh>
    <rPh sb="3" eb="5">
      <t>ソウチ</t>
    </rPh>
    <phoneticPr fontId="1"/>
  </si>
  <si>
    <t>　放水試験</t>
    <rPh sb="1" eb="3">
      <t>ホウスイ</t>
    </rPh>
    <rPh sb="3" eb="5">
      <t>シケン</t>
    </rPh>
    <phoneticPr fontId="1"/>
  </si>
  <si>
    <t>　起動装置</t>
    <rPh sb="1" eb="3">
      <t>キドウ</t>
    </rPh>
    <rPh sb="3" eb="5">
      <t>ソウチ</t>
    </rPh>
    <phoneticPr fontId="1"/>
  </si>
  <si>
    <t>　流水検知装置　</t>
    <rPh sb="1" eb="3">
      <t>リュウスイ</t>
    </rPh>
    <rPh sb="3" eb="5">
      <t>ケンチ</t>
    </rPh>
    <rPh sb="5" eb="7">
      <t>ソウチ</t>
    </rPh>
    <phoneticPr fontId="1"/>
  </si>
  <si>
    <t>　送水口</t>
    <rPh sb="1" eb="3">
      <t>ソウスイ</t>
    </rPh>
    <rPh sb="3" eb="4">
      <t>コウ</t>
    </rPh>
    <phoneticPr fontId="1"/>
  </si>
  <si>
    <t>　圧力スイッチ</t>
    <rPh sb="1" eb="3">
      <t>アツリョク</t>
    </rPh>
    <phoneticPr fontId="1"/>
  </si>
  <si>
    <t>　補助散水栓</t>
    <rPh sb="1" eb="3">
      <t>ホジョ</t>
    </rPh>
    <rPh sb="3" eb="4">
      <t>サン</t>
    </rPh>
    <rPh sb="4" eb="5">
      <t>スイ</t>
    </rPh>
    <rPh sb="5" eb="6">
      <t>セン</t>
    </rPh>
    <phoneticPr fontId="1"/>
  </si>
  <si>
    <t>　手動開放弁</t>
    <rPh sb="1" eb="2">
      <t>テ</t>
    </rPh>
    <rPh sb="2" eb="3">
      <t>ドウ</t>
    </rPh>
    <rPh sb="3" eb="4">
      <t>カイ</t>
    </rPh>
    <rPh sb="4" eb="5">
      <t>ホウ</t>
    </rPh>
    <rPh sb="5" eb="6">
      <t>ベン</t>
    </rPh>
    <phoneticPr fontId="1"/>
  </si>
  <si>
    <t>　連動又は放出試験</t>
    <rPh sb="1" eb="3">
      <t>レンドウ</t>
    </rPh>
    <rPh sb="3" eb="4">
      <t>マタ</t>
    </rPh>
    <rPh sb="5" eb="7">
      <t>ホウシュツ</t>
    </rPh>
    <rPh sb="7" eb="9">
      <t>シケン</t>
    </rPh>
    <phoneticPr fontId="1"/>
  </si>
  <si>
    <t>　ハロンガス容器</t>
    <rPh sb="6" eb="8">
      <t>ヨウキ</t>
    </rPh>
    <phoneticPr fontId="1"/>
  </si>
  <si>
    <t>　起動用小容器</t>
    <rPh sb="1" eb="4">
      <t>キドウヨウ</t>
    </rPh>
    <rPh sb="4" eb="5">
      <t>ショウ</t>
    </rPh>
    <rPh sb="5" eb="7">
      <t>ヨウキ</t>
    </rPh>
    <phoneticPr fontId="1"/>
  </si>
  <si>
    <t>　起動用操作箱</t>
    <rPh sb="1" eb="4">
      <t>キドウヨウ</t>
    </rPh>
    <rPh sb="4" eb="6">
      <t>ソウサ</t>
    </rPh>
    <rPh sb="6" eb="7">
      <t>ハコ</t>
    </rPh>
    <phoneticPr fontId="1"/>
  </si>
  <si>
    <t>　音響装置</t>
    <rPh sb="1" eb="3">
      <t>オンキョウ</t>
    </rPh>
    <rPh sb="3" eb="5">
      <t>ソウチ</t>
    </rPh>
    <phoneticPr fontId="1"/>
  </si>
  <si>
    <t>　連動盤５回線以下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</si>
  <si>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電源装置</t>
    <rPh sb="1" eb="3">
      <t>デンゲン</t>
    </rPh>
    <rPh sb="3" eb="5">
      <t>ソウチ</t>
    </rPh>
    <phoneticPr fontId="1"/>
  </si>
  <si>
    <t>　放出表示箱</t>
    <rPh sb="1" eb="3">
      <t>ホウシュツ</t>
    </rPh>
    <rPh sb="3" eb="5">
      <t>ヒョウジ</t>
    </rPh>
    <rPh sb="5" eb="6">
      <t>バコ</t>
    </rPh>
    <phoneticPr fontId="1"/>
  </si>
  <si>
    <t>　選択弁</t>
    <rPh sb="1" eb="3">
      <t>センタク</t>
    </rPh>
    <rPh sb="3" eb="4">
      <t>ベン</t>
    </rPh>
    <phoneticPr fontId="1"/>
  </si>
  <si>
    <t>　作動試験</t>
    <rPh sb="1" eb="3">
      <t>サドウ</t>
    </rPh>
    <rPh sb="3" eb="5">
      <t>シケン</t>
    </rPh>
    <phoneticPr fontId="1"/>
  </si>
  <si>
    <t>　粉末タンク(操作部を含む)</t>
    <rPh sb="1" eb="3">
      <t>フンマツ</t>
    </rPh>
    <rPh sb="7" eb="9">
      <t>ソウサ</t>
    </rPh>
    <rPh sb="9" eb="10">
      <t>ブ</t>
    </rPh>
    <rPh sb="11" eb="12">
      <t>フク</t>
    </rPh>
    <phoneticPr fontId="1"/>
  </si>
  <si>
    <t>　加圧用窒素容器</t>
    <rPh sb="1" eb="4">
      <t>カアツヨウ</t>
    </rPh>
    <rPh sb="4" eb="6">
      <t>チッソ</t>
    </rPh>
    <rPh sb="6" eb="8">
      <t>ヨウキ</t>
    </rPh>
    <phoneticPr fontId="1"/>
  </si>
  <si>
    <t>　起動用操作箱</t>
    <rPh sb="1" eb="4">
      <t>キドウヨウ</t>
    </rPh>
    <rPh sb="4" eb="6">
      <t>ソウサ</t>
    </rPh>
    <rPh sb="6" eb="7">
      <t>バコ</t>
    </rPh>
    <phoneticPr fontId="1"/>
  </si>
  <si>
    <t>　薬剤点検</t>
    <rPh sb="1" eb="3">
      <t>ヤクザイ</t>
    </rPh>
    <rPh sb="3" eb="5">
      <t>テンケン</t>
    </rPh>
    <phoneticPr fontId="1"/>
  </si>
  <si>
    <t>　放出試験（窒素ガス・空気）</t>
    <rPh sb="1" eb="3">
      <t>ホウシュツ</t>
    </rPh>
    <rPh sb="3" eb="5">
      <t>シケン</t>
    </rPh>
    <rPh sb="6" eb="8">
      <t>チッソ</t>
    </rPh>
    <rPh sb="11" eb="13">
      <t>クウキ</t>
    </rPh>
    <phoneticPr fontId="1"/>
  </si>
  <si>
    <t>　表示灯</t>
    <rPh sb="1" eb="4">
      <t>ヒョウジトウ</t>
    </rPh>
    <phoneticPr fontId="1"/>
  </si>
  <si>
    <t>　予備電源（蓄電池）</t>
    <rPh sb="1" eb="3">
      <t>ヨビ</t>
    </rPh>
    <rPh sb="3" eb="5">
      <t>デンゲン</t>
    </rPh>
    <rPh sb="6" eb="9">
      <t>チクデンチ</t>
    </rPh>
    <phoneticPr fontId="1"/>
  </si>
  <si>
    <t>　自動火災報知設備連動</t>
    <rPh sb="1" eb="3">
      <t>ジドウ</t>
    </rPh>
    <rPh sb="3" eb="5">
      <t>カサイ</t>
    </rPh>
    <rPh sb="5" eb="7">
      <t>ホウチ</t>
    </rPh>
    <rPh sb="7" eb="9">
      <t>セツビ</t>
    </rPh>
    <rPh sb="9" eb="11">
      <t>レンドウ</t>
    </rPh>
    <phoneticPr fontId="1"/>
  </si>
  <si>
    <t>　遠隔操作盤</t>
    <rPh sb="1" eb="3">
      <t>エンカク</t>
    </rPh>
    <rPh sb="3" eb="6">
      <t>ソウサバン</t>
    </rPh>
    <phoneticPr fontId="1"/>
  </si>
  <si>
    <t>　起動装置　非常電話</t>
    <rPh sb="1" eb="3">
      <t>キドウ</t>
    </rPh>
    <rPh sb="3" eb="5">
      <t>ソウチ</t>
    </rPh>
    <rPh sb="6" eb="8">
      <t>ヒジョウ</t>
    </rPh>
    <rPh sb="8" eb="10">
      <t>デンワ</t>
    </rPh>
    <phoneticPr fontId="1"/>
  </si>
  <si>
    <t>　常用電源</t>
    <rPh sb="1" eb="3">
      <t>ジョウヨウ</t>
    </rPh>
    <rPh sb="3" eb="5">
      <t>デンゲン</t>
    </rPh>
    <phoneticPr fontId="1"/>
  </si>
  <si>
    <t>　採水口</t>
    <rPh sb="1" eb="2">
      <t>サイ</t>
    </rPh>
    <rPh sb="2" eb="3">
      <t>スイ</t>
    </rPh>
    <rPh sb="3" eb="4">
      <t>コウ</t>
    </rPh>
    <phoneticPr fontId="1"/>
  </si>
  <si>
    <t>　標識</t>
    <rPh sb="1" eb="3">
      <t>ヒョウシキ</t>
    </rPh>
    <phoneticPr fontId="1"/>
  </si>
  <si>
    <t>　送水口</t>
    <rPh sb="1" eb="2">
      <t>ソウ</t>
    </rPh>
    <rPh sb="2" eb="3">
      <t>スイ</t>
    </rPh>
    <rPh sb="3" eb="4">
      <t>コウ</t>
    </rPh>
    <phoneticPr fontId="1"/>
  </si>
  <si>
    <t>　放水口</t>
    <rPh sb="1" eb="4">
      <t>ホウスイコウ</t>
    </rPh>
    <phoneticPr fontId="1"/>
  </si>
  <si>
    <t>　粉末消火器（加圧式）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</si>
  <si>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強化液消火器</t>
    <rPh sb="1" eb="3">
      <t>キョウカ</t>
    </rPh>
    <rPh sb="3" eb="4">
      <t>エキ</t>
    </rPh>
    <rPh sb="4" eb="7">
      <t>ショウカキ</t>
    </rPh>
    <phoneticPr fontId="1"/>
  </si>
  <si>
    <t>　二酸化炭素消火器</t>
    <rPh sb="1" eb="4">
      <t>ニサンカ</t>
    </rPh>
    <rPh sb="4" eb="6">
      <t>タンソ</t>
    </rPh>
    <rPh sb="6" eb="9">
      <t>ショウカキ</t>
    </rPh>
    <phoneticPr fontId="1"/>
  </si>
  <si>
    <t>　ハロゲン化物消火器</t>
    <rPh sb="5" eb="6">
      <t>カ</t>
    </rPh>
    <rPh sb="6" eb="7">
      <t>ブツ</t>
    </rPh>
    <rPh sb="7" eb="10">
      <t>ショウカキ</t>
    </rPh>
    <phoneticPr fontId="1"/>
  </si>
  <si>
    <t>　操作装置</t>
    <rPh sb="1" eb="3">
      <t>ソウサ</t>
    </rPh>
    <rPh sb="3" eb="5">
      <t>ソウチ</t>
    </rPh>
    <phoneticPr fontId="1"/>
  </si>
  <si>
    <t>　起動装置　</t>
    <rPh sb="1" eb="3">
      <t>キドウ</t>
    </rPh>
    <rPh sb="3" eb="5">
      <t>ソウチ</t>
    </rPh>
    <phoneticPr fontId="1"/>
  </si>
  <si>
    <t>　　排煙設備　計</t>
    <rPh sb="2" eb="4">
      <t>ハイエン</t>
    </rPh>
    <rPh sb="4" eb="6">
      <t>セツビ</t>
    </rPh>
    <rPh sb="7" eb="8">
      <t>ケイ</t>
    </rPh>
    <phoneticPr fontId="3"/>
  </si>
  <si>
    <t>　　　合                計</t>
    <rPh sb="3" eb="4">
      <t>ゴウ</t>
    </rPh>
    <rPh sb="20" eb="21">
      <t>ケイ</t>
    </rPh>
    <phoneticPr fontId="7"/>
  </si>
  <si>
    <t>　　　総      合       計</t>
    <rPh sb="3" eb="4">
      <t>ソウ</t>
    </rPh>
    <rPh sb="10" eb="11">
      <t>ゴウ</t>
    </rPh>
    <rPh sb="18" eb="19">
      <t>ケイ</t>
    </rPh>
    <phoneticPr fontId="7"/>
  </si>
  <si>
    <t>　複合装置(自動ｻｲﾚﾝ,非常ﾍﾞﾙ)</t>
    <rPh sb="1" eb="3">
      <t>フクゴウ</t>
    </rPh>
    <rPh sb="3" eb="5">
      <t>ソウチ</t>
    </rPh>
    <rPh sb="6" eb="8">
      <t>ジドウ</t>
    </rPh>
    <rPh sb="13" eb="15">
      <t>ヒジョウ</t>
    </rPh>
    <phoneticPr fontId="1"/>
  </si>
  <si>
    <t>　　　　岩窪団地　直接業務費　計</t>
    <rPh sb="4" eb="5">
      <t>イワ</t>
    </rPh>
    <rPh sb="5" eb="6">
      <t>クボ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</si>
  <si>
    <t>（３）山梨大学(下河東)防火対象物点検</t>
    <rPh sb="3" eb="5">
      <t>ヤマナシ</t>
    </rPh>
    <rPh sb="5" eb="7">
      <t>ダイガク</t>
    </rPh>
    <rPh sb="8" eb="11">
      <t>シモ</t>
    </rPh>
    <rPh sb="12" eb="14">
      <t>ボウカ</t>
    </rPh>
    <rPh sb="14" eb="17">
      <t>タイショウブツ</t>
    </rPh>
    <rPh sb="17" eb="19">
      <t>テンケン</t>
    </rPh>
    <phoneticPr fontId="7"/>
  </si>
  <si>
    <t>（２）山梨大学防災管理点検</t>
    <rPh sb="3" eb="5">
      <t>ヤマナシ</t>
    </rPh>
    <rPh sb="5" eb="7">
      <t>ダイガク</t>
    </rPh>
    <rPh sb="7" eb="9">
      <t>ボウサイ</t>
    </rPh>
    <rPh sb="9" eb="11">
      <t>カンリ</t>
    </rPh>
    <rPh sb="11" eb="13">
      <t>テンケン</t>
    </rPh>
    <phoneticPr fontId="7"/>
  </si>
  <si>
    <t>　　 　直接業務費　計</t>
    <rPh sb="4" eb="6">
      <t>チョクセツ</t>
    </rPh>
    <rPh sb="6" eb="9">
      <t>ギョウムヒ</t>
    </rPh>
    <rPh sb="10" eb="11">
      <t>ケイ</t>
    </rPh>
    <phoneticPr fontId="7"/>
  </si>
  <si>
    <t>　　１．業務管理費</t>
    <rPh sb="4" eb="6">
      <t>ギョウム</t>
    </rPh>
    <rPh sb="6" eb="9">
      <t>カンリヒ</t>
    </rPh>
    <phoneticPr fontId="7"/>
  </si>
  <si>
    <t>　　２．一般管理費等</t>
    <rPh sb="4" eb="6">
      <t>イッパン</t>
    </rPh>
    <rPh sb="6" eb="9">
      <t>カンリヒ</t>
    </rPh>
    <rPh sb="9" eb="10">
      <t>トウ</t>
    </rPh>
    <phoneticPr fontId="7"/>
  </si>
  <si>
    <t xml:space="preserve">    　 諸経費　計</t>
    <rPh sb="6" eb="9">
      <t>ショケイヒ</t>
    </rPh>
    <rPh sb="10" eb="11">
      <t>ケイ</t>
    </rPh>
    <phoneticPr fontId="7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</si>
  <si>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3"/>
  </si>
  <si>
    <t>　発信器Ｐ型1級</t>
    <rPh sb="1" eb="4">
      <t>ハッシンキ</t>
    </rPh>
    <rPh sb="5" eb="6">
      <t>ガタ</t>
    </rPh>
    <rPh sb="7" eb="8">
      <t>キュウ</t>
    </rPh>
    <phoneticPr fontId="1"/>
  </si>
  <si>
    <t>　誘導標識50枚以下</t>
    <rPh sb="1" eb="3">
      <t>ユウドウ</t>
    </rPh>
    <rPh sb="3" eb="5">
      <t>ヒョウシキ</t>
    </rPh>
    <rPh sb="7" eb="8">
      <t>マイ</t>
    </rPh>
    <rPh sb="8" eb="10">
      <t>イカ</t>
    </rPh>
    <phoneticPr fontId="1"/>
  </si>
  <si>
    <t>　電動式シャッター50枚以下</t>
    <rPh sb="1" eb="3">
      <t>デンドウ</t>
    </rPh>
    <rPh sb="3" eb="4">
      <t>シキ</t>
    </rPh>
    <rPh sb="11" eb="12">
      <t>マイ</t>
    </rPh>
    <rPh sb="12" eb="14">
      <t>イカ</t>
    </rPh>
    <phoneticPr fontId="1"/>
  </si>
  <si>
    <t>　手動式シャッター50枚以下</t>
    <rPh sb="1" eb="2">
      <t>テ</t>
    </rPh>
    <rPh sb="2" eb="3">
      <t>ドウ</t>
    </rPh>
    <rPh sb="3" eb="4">
      <t>シキ</t>
    </rPh>
    <rPh sb="11" eb="12">
      <t>マイ</t>
    </rPh>
    <rPh sb="12" eb="14">
      <t>イカ</t>
    </rPh>
    <phoneticPr fontId="1"/>
  </si>
  <si>
    <t>　連動盤5回線以下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</si>
  <si>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受信機 P型2級</t>
  </si>
  <si>
    <t>　煙感知器 50個以下</t>
  </si>
  <si>
    <t>　音響装置</t>
  </si>
  <si>
    <t>　表示灯</t>
  </si>
  <si>
    <t>　消火栓起動装置</t>
  </si>
  <si>
    <t>　常用電源(交流電源)</t>
  </si>
  <si>
    <t>　電源</t>
  </si>
  <si>
    <t>　受信機</t>
  </si>
  <si>
    <t>　変成器</t>
  </si>
  <si>
    <t>　自動火災報知設備連動</t>
  </si>
  <si>
    <t>　遠隔操作器</t>
  </si>
  <si>
    <t>　誘導標識</t>
  </si>
  <si>
    <t>　送水口</t>
  </si>
  <si>
    <t xml:space="preserve">　粉末消火器(加圧式) </t>
    <rPh sb="1" eb="3">
      <t>フンマツ</t>
    </rPh>
    <rPh sb="3" eb="6">
      <t>ショウカキ</t>
    </rPh>
    <rPh sb="7" eb="10">
      <t>カアツシキ</t>
    </rPh>
    <phoneticPr fontId="9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</si>
  <si>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9"/>
  </si>
  <si>
    <t>　粉末消火器(車載式)</t>
    <rPh sb="1" eb="3">
      <t>フンマツ</t>
    </rPh>
    <rPh sb="3" eb="6">
      <t>ショウカキ</t>
    </rPh>
    <rPh sb="7" eb="9">
      <t>シャサイ</t>
    </rPh>
    <rPh sb="9" eb="10">
      <t>シキ</t>
    </rPh>
    <phoneticPr fontId="9"/>
  </si>
  <si>
    <t>　加圧送水装置</t>
  </si>
  <si>
    <t>　操作盤</t>
  </si>
  <si>
    <t>　消火栓</t>
  </si>
  <si>
    <t>　呼水装置</t>
  </si>
  <si>
    <t>　放水試験</t>
  </si>
  <si>
    <t>　Ｐ型1級発信器</t>
  </si>
  <si>
    <t>　Ｐ型2級発信器</t>
  </si>
  <si>
    <t>　粉末消火器(蓄圧式)</t>
    <rPh sb="1" eb="3">
      <t>フンマツ</t>
    </rPh>
    <rPh sb="3" eb="6">
      <t>ショウカキ</t>
    </rPh>
    <phoneticPr fontId="2"/>
  </si>
  <si>
    <t>　粉末消火器(加圧式)</t>
    <rPh sb="1" eb="3">
      <t>フンマツ</t>
    </rPh>
    <rPh sb="3" eb="6">
      <t>ショウカキ</t>
    </rPh>
    <rPh sb="7" eb="9">
      <t>カアツ</t>
    </rPh>
    <phoneticPr fontId="2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</si>
  <si>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</si>
  <si>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</si>
  <si>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10">
      <t>カアツシキ</t>
    </rPh>
    <phoneticPr fontId="3"/>
  </si>
  <si>
    <t>　粉末消火器(蓄圧式)</t>
    <rPh sb="1" eb="3">
      <t>フンマツ</t>
    </rPh>
    <rPh sb="3" eb="5">
      <t>ショウカ</t>
    </rPh>
    <rPh sb="5" eb="6">
      <t>キ</t>
    </rPh>
    <rPh sb="7" eb="8">
      <t>チク</t>
    </rPh>
    <rPh sb="8" eb="9">
      <t>アツ</t>
    </rPh>
    <rPh sb="9" eb="10">
      <t>シキ</t>
    </rPh>
    <phoneticPr fontId="3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</si>
  <si>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3"/>
  </si>
  <si>
    <t>　Ｐ型１級発信器</t>
  </si>
  <si>
    <t>　表示盤</t>
  </si>
  <si>
    <t>　予備電源(蓄電池)</t>
    <rPh sb="1" eb="3">
      <t>ヨビ</t>
    </rPh>
    <rPh sb="3" eb="5">
      <t>デンゲン</t>
    </rPh>
    <rPh sb="6" eb="9">
      <t>チクデンチ</t>
    </rPh>
    <phoneticPr fontId="1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</si>
  <si>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</si>
  <si>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粉末消火器(畜圧式)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1"/>
  </si>
  <si>
    <t>　ホースリール</t>
  </si>
  <si>
    <t>　スプリンクラーヘッド</t>
  </si>
  <si>
    <t>　容器弁開放装置(電気式)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9" eb="12">
      <t>デンキシキ</t>
    </rPh>
    <phoneticPr fontId="1"/>
  </si>
  <si>
    <t>　容器弁開放装置(ガス圧式)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11" eb="12">
      <t>アツ</t>
    </rPh>
    <rPh sb="12" eb="13">
      <t>デンキシキ</t>
    </rPh>
    <phoneticPr fontId="1"/>
  </si>
  <si>
    <t>　ダンパー</t>
  </si>
  <si>
    <t>　ヘッド</t>
  </si>
  <si>
    <t>　放出試験(窒素ガス)</t>
    <rPh sb="1" eb="3">
      <t>ホウシュツ</t>
    </rPh>
    <rPh sb="3" eb="5">
      <t>シケン</t>
    </rPh>
    <rPh sb="6" eb="8">
      <t>チッソ</t>
    </rPh>
    <phoneticPr fontId="1"/>
  </si>
  <si>
    <t>　常用電源(交流電源)</t>
    <rPh sb="1" eb="3">
      <t>ジョウヨウ</t>
    </rPh>
    <rPh sb="3" eb="5">
      <t>デンゲン</t>
    </rPh>
    <rPh sb="6" eb="8">
      <t>コウリュウ</t>
    </rPh>
    <rPh sb="8" eb="10">
      <t>デンゲン</t>
    </rPh>
    <phoneticPr fontId="1"/>
  </si>
  <si>
    <t>　操作装置</t>
  </si>
  <si>
    <t>　起動装置　</t>
  </si>
  <si>
    <t>　常用電源</t>
  </si>
  <si>
    <t>　予備電源(蓄電池)</t>
  </si>
  <si>
    <t>　見積参考書式(総括表)</t>
    <rPh sb="1" eb="3">
      <t>ミツモリ</t>
    </rPh>
    <rPh sb="3" eb="5">
      <t>サンコウ</t>
    </rPh>
    <rPh sb="5" eb="7">
      <t>ショシキ</t>
    </rPh>
    <rPh sb="8" eb="11">
      <t>ソウカツヒョウ</t>
    </rPh>
    <phoneticPr fontId="10"/>
  </si>
  <si>
    <t>　見積参考書式(武田１団地)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</si>
  <si>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見積参考書式(北新団地)</t>
    <rPh sb="1" eb="3">
      <t>ミツモリ</t>
    </rPh>
    <rPh sb="3" eb="5">
      <t>サンコウ</t>
    </rPh>
    <rPh sb="5" eb="7">
      <t>ショシキ</t>
    </rPh>
    <rPh sb="8" eb="10">
      <t>キタシン</t>
    </rPh>
    <rPh sb="10" eb="12">
      <t>ダンチ</t>
    </rPh>
    <phoneticPr fontId="10"/>
  </si>
  <si>
    <t>　見積参考書式(岩窪団地)</t>
    <rPh sb="1" eb="3">
      <t>ミツモリ</t>
    </rPh>
    <rPh sb="3" eb="5">
      <t>サンコウ</t>
    </rPh>
    <rPh sb="5" eb="7">
      <t>ショシキ</t>
    </rPh>
    <rPh sb="8" eb="10">
      <t>イワクボ</t>
    </rPh>
    <rPh sb="10" eb="12">
      <t>ダンチ</t>
    </rPh>
    <phoneticPr fontId="10"/>
  </si>
  <si>
    <t>　見積参考書式(武田３団地)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</si>
  <si>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見積参考書式(宮前１団地)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</si>
  <si>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見積参考書式(宮前２団地)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</si>
  <si>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見積参考書式(宮前３団地)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</si>
  <si>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見積参考書式(大手団地)</t>
    <rPh sb="1" eb="3">
      <t>ミツモリ</t>
    </rPh>
    <rPh sb="3" eb="5">
      <t>サンコウ</t>
    </rPh>
    <rPh sb="5" eb="7">
      <t>ショシキ</t>
    </rPh>
    <rPh sb="8" eb="10">
      <t>オオテ</t>
    </rPh>
    <rPh sb="10" eb="12">
      <t>ダンチ</t>
    </rPh>
    <phoneticPr fontId="10"/>
  </si>
  <si>
    <t>　見積参考書式(小曲団地)</t>
    <rPh sb="1" eb="3">
      <t>ミツモリ</t>
    </rPh>
    <rPh sb="3" eb="5">
      <t>サンコウ</t>
    </rPh>
    <rPh sb="5" eb="7">
      <t>ショシキ</t>
    </rPh>
    <rPh sb="8" eb="10">
      <t>オマガリ</t>
    </rPh>
    <rPh sb="10" eb="12">
      <t>ダンチ</t>
    </rPh>
    <phoneticPr fontId="10"/>
  </si>
  <si>
    <t>　見積参考書式(下河東団地)</t>
    <rPh sb="1" eb="3">
      <t>ミツモリ</t>
    </rPh>
    <rPh sb="3" eb="5">
      <t>サンコウ</t>
    </rPh>
    <rPh sb="5" eb="7">
      <t>ショシキ</t>
    </rPh>
    <rPh sb="8" eb="11">
      <t>シモ</t>
    </rPh>
    <rPh sb="11" eb="13">
      <t>ダンチ</t>
    </rPh>
    <phoneticPr fontId="10"/>
  </si>
  <si>
    <t>　見積参考書式(上久保団地)</t>
    <rPh sb="1" eb="3">
      <t>ミツモリ</t>
    </rPh>
    <rPh sb="3" eb="5">
      <t>サンコウ</t>
    </rPh>
    <rPh sb="5" eb="7">
      <t>ショシキ</t>
    </rPh>
    <rPh sb="8" eb="11">
      <t>カミクボ</t>
    </rPh>
    <rPh sb="11" eb="13">
      <t>ダンチ</t>
    </rPh>
    <phoneticPr fontId="10"/>
  </si>
  <si>
    <t>　　１）武田１団地防災設備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</si>
  <si>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２）北新団地防災設備</t>
    <rPh sb="4" eb="5">
      <t>ホク</t>
    </rPh>
    <rPh sb="5" eb="6">
      <t>シン</t>
    </rPh>
    <rPh sb="6" eb="8">
      <t>ダンチ</t>
    </rPh>
    <rPh sb="8" eb="10">
      <t>ボウサイ</t>
    </rPh>
    <rPh sb="10" eb="12">
      <t>セツビ</t>
    </rPh>
    <phoneticPr fontId="7"/>
  </si>
  <si>
    <t>　　３）岩窪団地防災設備</t>
    <rPh sb="4" eb="5">
      <t>イワ</t>
    </rPh>
    <rPh sb="5" eb="6">
      <t>クボ</t>
    </rPh>
    <rPh sb="6" eb="8">
      <t>ダンチ</t>
    </rPh>
    <rPh sb="8" eb="10">
      <t>ボウサイ</t>
    </rPh>
    <rPh sb="10" eb="12">
      <t>セツビ</t>
    </rPh>
    <phoneticPr fontId="7"/>
  </si>
  <si>
    <t>　　４）武田３団地防災設備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</si>
  <si>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５）宮前１団地防災設備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</si>
  <si>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６）宮前２団地防災設備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</si>
  <si>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７）宮前３団地防災設備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</si>
  <si>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８大手団地防災設備</t>
    <rPh sb="3" eb="5">
      <t>オオテ</t>
    </rPh>
    <rPh sb="5" eb="7">
      <t>ダンチ</t>
    </rPh>
    <rPh sb="7" eb="9">
      <t>ボウサイ</t>
    </rPh>
    <rPh sb="9" eb="11">
      <t>セツビ</t>
    </rPh>
    <phoneticPr fontId="7"/>
  </si>
  <si>
    <t xml:space="preserve"> 　 ９）小曲団地防災設備</t>
    <rPh sb="5" eb="6">
      <t>オ</t>
    </rPh>
    <rPh sb="6" eb="7">
      <t>マ</t>
    </rPh>
    <rPh sb="7" eb="9">
      <t>ダンチ</t>
    </rPh>
    <rPh sb="9" eb="11">
      <t>ボウサイ</t>
    </rPh>
    <rPh sb="11" eb="13">
      <t>セツビ</t>
    </rPh>
    <phoneticPr fontId="7"/>
  </si>
  <si>
    <t xml:space="preserve"> 　10）下河東団地防災設備</t>
    <rPh sb="5" eb="8">
      <t>シモカトウ</t>
    </rPh>
    <rPh sb="8" eb="10">
      <t>ダンチ</t>
    </rPh>
    <rPh sb="10" eb="12">
      <t>ボウサイ</t>
    </rPh>
    <rPh sb="12" eb="14">
      <t>セツビ</t>
    </rPh>
    <phoneticPr fontId="7"/>
  </si>
  <si>
    <t xml:space="preserve"> 　11）上久保団地防災設備</t>
    <rPh sb="5" eb="8">
      <t>カミクボ</t>
    </rPh>
    <rPh sb="8" eb="10">
      <t>ダンチ</t>
    </rPh>
    <rPh sb="10" eb="12">
      <t>ボウサイ</t>
    </rPh>
    <rPh sb="12" eb="14">
      <t>セツビ</t>
    </rPh>
    <phoneticPr fontId="7"/>
  </si>
  <si>
    <t>　　1）防災管理点検</t>
    <rPh sb="4" eb="6">
      <t>ボウサイ</t>
    </rPh>
    <rPh sb="6" eb="8">
      <t>カンリ</t>
    </rPh>
    <phoneticPr fontId="7"/>
  </si>
  <si>
    <t>　　1）防火対象物点検</t>
    <rPh sb="4" eb="6">
      <t>ボウカ</t>
    </rPh>
    <rPh sb="6" eb="9">
      <t>タイショウブツ</t>
    </rPh>
    <rPh sb="9" eb="11">
      <t>テンケン</t>
    </rPh>
    <phoneticPr fontId="7"/>
  </si>
  <si>
    <t xml:space="preserve"> (１)屋内消火栓設備</t>
    <phoneticPr fontId="1"/>
  </si>
  <si>
    <t>１.武田1団地防災設備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7"/>
  </si>
  <si>
    <t>　1)機器点検</t>
    <phoneticPr fontId="1"/>
  </si>
  <si>
    <t>　2)機器点検及び総合点検</t>
    <phoneticPr fontId="1"/>
  </si>
  <si>
    <t>（２）自動火災報知設備</t>
    <phoneticPr fontId="1"/>
  </si>
  <si>
    <t>　1)機器点検</t>
    <phoneticPr fontId="1"/>
  </si>
  <si>
    <t>(３)漏電火災警報器</t>
    <phoneticPr fontId="1"/>
  </si>
  <si>
    <t>（４）非常警報設備</t>
    <phoneticPr fontId="1"/>
  </si>
  <si>
    <t>　1)機器点検</t>
    <phoneticPr fontId="1"/>
  </si>
  <si>
    <t>　2)機器点検及び総合点検</t>
    <phoneticPr fontId="1"/>
  </si>
  <si>
    <t>　1)機器点検</t>
    <phoneticPr fontId="1"/>
  </si>
  <si>
    <t>（５）誘導灯及び誘導標識</t>
    <phoneticPr fontId="1"/>
  </si>
  <si>
    <t>　2)機器点検及び総合点検</t>
    <phoneticPr fontId="1"/>
  </si>
  <si>
    <t>屋内消火線設備直接業務費　計</t>
    <rPh sb="0" eb="2">
      <t>オクナイ</t>
    </rPh>
    <rPh sb="2" eb="4">
      <t>ショウカ</t>
    </rPh>
    <rPh sb="4" eb="5">
      <t>セン</t>
    </rPh>
    <rPh sb="5" eb="7">
      <t>セツビ</t>
    </rPh>
    <rPh sb="7" eb="9">
      <t>チョクセツ</t>
    </rPh>
    <rPh sb="9" eb="11">
      <t>ギョウム</t>
    </rPh>
    <rPh sb="11" eb="12">
      <t>ヒ</t>
    </rPh>
    <rPh sb="13" eb="14">
      <t>ケイ</t>
    </rPh>
    <phoneticPr fontId="7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</si>
  <si>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7"/>
  </si>
  <si>
    <t>漏電火災警報器　計</t>
    <rPh sb="0" eb="2">
      <t>ロウデン</t>
    </rPh>
    <rPh sb="2" eb="4">
      <t>カサイ</t>
    </rPh>
    <rPh sb="4" eb="6">
      <t>ケイホウ</t>
    </rPh>
    <rPh sb="6" eb="7">
      <t>ウツワ</t>
    </rPh>
    <rPh sb="8" eb="9">
      <t>ケイ</t>
    </rPh>
    <phoneticPr fontId="7"/>
  </si>
  <si>
    <t>非常警報設備　計</t>
    <rPh sb="0" eb="2">
      <t>ヒジョウ</t>
    </rPh>
    <rPh sb="2" eb="4">
      <t>ケイホウ</t>
    </rPh>
    <rPh sb="4" eb="6">
      <t>セツビ</t>
    </rPh>
    <rPh sb="7" eb="8">
      <t>ケイ</t>
    </rPh>
    <phoneticPr fontId="7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</si>
  <si>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7"/>
  </si>
  <si>
    <t>避難器具　計</t>
    <rPh sb="0" eb="2">
      <t>ヒナン</t>
    </rPh>
    <rPh sb="2" eb="4">
      <t>キグ</t>
    </rPh>
    <rPh sb="5" eb="6">
      <t>ケイ</t>
    </rPh>
    <phoneticPr fontId="7"/>
  </si>
  <si>
    <t>排煙設備　計</t>
    <rPh sb="0" eb="2">
      <t>ハイエン</t>
    </rPh>
    <rPh sb="2" eb="4">
      <t>セツビ</t>
    </rPh>
    <rPh sb="5" eb="6">
      <t>ケイ</t>
    </rPh>
    <phoneticPr fontId="7"/>
  </si>
  <si>
    <t>連結送水管　計</t>
    <rPh sb="0" eb="2">
      <t>レンケツ</t>
    </rPh>
    <rPh sb="2" eb="5">
      <t>ソウスイカン</t>
    </rPh>
    <rPh sb="6" eb="7">
      <t>ケイ</t>
    </rPh>
    <phoneticPr fontId="7"/>
  </si>
  <si>
    <t>配線　計</t>
    <rPh sb="0" eb="2">
      <t>ハイセン</t>
    </rPh>
    <rPh sb="3" eb="4">
      <t>ケイ</t>
    </rPh>
    <phoneticPr fontId="7"/>
  </si>
  <si>
    <t>武田1団地　直接業務費計</t>
    <rPh sb="0" eb="2">
      <t>タケダ</t>
    </rPh>
    <rPh sb="3" eb="5">
      <t>ダンチ</t>
    </rPh>
    <rPh sb="6" eb="8">
      <t>チョクセツ</t>
    </rPh>
    <rPh sb="8" eb="11">
      <t>ギョウムヒ</t>
    </rPh>
    <rPh sb="11" eb="12">
      <t>ケイ</t>
    </rPh>
    <phoneticPr fontId="7"/>
  </si>
  <si>
    <t>消火器具　計</t>
    <rPh sb="0" eb="2">
      <t>ショウカ</t>
    </rPh>
    <rPh sb="2" eb="4">
      <t>キグ</t>
    </rPh>
    <rPh sb="5" eb="6">
      <t>ケイ</t>
    </rPh>
    <phoneticPr fontId="7"/>
  </si>
  <si>
    <t>（６）避難器具</t>
    <phoneticPr fontId="1"/>
  </si>
  <si>
    <t>　2)機器点検及び総合点検</t>
    <phoneticPr fontId="1"/>
  </si>
  <si>
    <t>（７）排煙設備</t>
    <phoneticPr fontId="1"/>
  </si>
  <si>
    <t>（８）連結送水管</t>
    <phoneticPr fontId="1"/>
  </si>
  <si>
    <t>　2)機器点検及び総合点検</t>
    <phoneticPr fontId="1"/>
  </si>
  <si>
    <t>　1)総合点検</t>
    <phoneticPr fontId="1"/>
  </si>
  <si>
    <t>（９）配線</t>
    <phoneticPr fontId="1"/>
  </si>
  <si>
    <t>（１０）消火器具</t>
    <phoneticPr fontId="1"/>
  </si>
  <si>
    <t>　2)機器点検</t>
    <phoneticPr fontId="1"/>
  </si>
  <si>
    <t>２．北新団地防災設備</t>
    <rPh sb="2" eb="3">
      <t>ホク</t>
    </rPh>
    <rPh sb="3" eb="4">
      <t>シン</t>
    </rPh>
    <rPh sb="4" eb="6">
      <t>ダンチ</t>
    </rPh>
    <rPh sb="6" eb="8">
      <t>ボウサイ</t>
    </rPh>
    <rPh sb="8" eb="10">
      <t>セツビ</t>
    </rPh>
    <phoneticPr fontId="7"/>
  </si>
  <si>
    <t>（１）屋内消火栓設備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</si>
  <si>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7"/>
  </si>
  <si>
    <t>北新団地直接業務費　計</t>
    <rPh sb="0" eb="2">
      <t>キタシン</t>
    </rPh>
    <rPh sb="2" eb="4">
      <t>ダンチ</t>
    </rPh>
    <rPh sb="4" eb="6">
      <t>チョクセツ</t>
    </rPh>
    <rPh sb="6" eb="9">
      <t>ギョウムヒ</t>
    </rPh>
    <rPh sb="10" eb="11">
      <t>ケイ</t>
    </rPh>
    <phoneticPr fontId="7"/>
  </si>
  <si>
    <t>（２）自動火災報知設備</t>
    <phoneticPr fontId="1"/>
  </si>
  <si>
    <t>　2)機器点検及び総合点検</t>
    <phoneticPr fontId="1"/>
  </si>
  <si>
    <t>（３）非常警報設備</t>
    <phoneticPr fontId="1"/>
  </si>
  <si>
    <t>（４）誘導灯及び誘導標識</t>
    <phoneticPr fontId="1"/>
  </si>
  <si>
    <t>（５）避難器具</t>
    <phoneticPr fontId="1"/>
  </si>
  <si>
    <t>（６）排煙設備</t>
    <phoneticPr fontId="1"/>
  </si>
  <si>
    <t>　2)機器点検及び総合点検</t>
    <phoneticPr fontId="1"/>
  </si>
  <si>
    <t>（７）配線</t>
    <phoneticPr fontId="1"/>
  </si>
  <si>
    <t>（８）消火器具</t>
    <phoneticPr fontId="1"/>
  </si>
  <si>
    <t>３．岩窪団地防災設備</t>
    <rPh sb="2" eb="3">
      <t>イワ</t>
    </rPh>
    <rPh sb="3" eb="4">
      <t>クボ</t>
    </rPh>
    <rPh sb="4" eb="6">
      <t>ダンチ</t>
    </rPh>
    <rPh sb="6" eb="8">
      <t>ボウサイ</t>
    </rPh>
    <rPh sb="8" eb="10">
      <t>セツビ</t>
    </rPh>
    <phoneticPr fontId="2"/>
  </si>
  <si>
    <t>（１）屋内消火栓設備</t>
    <phoneticPr fontId="1"/>
  </si>
  <si>
    <t>　１)機器点検</t>
    <phoneticPr fontId="1"/>
  </si>
  <si>
    <t>　2)機器点検及び総合点検</t>
    <phoneticPr fontId="1"/>
  </si>
  <si>
    <t>（２）自動火災報知設備</t>
    <phoneticPr fontId="1"/>
  </si>
  <si>
    <t>（３）誘導灯及び誘導標識</t>
    <phoneticPr fontId="1"/>
  </si>
  <si>
    <t>　2)機器点検及び総合点検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2"/>
  </si>
  <si>
    <t>（４）排煙設備</t>
    <phoneticPr fontId="1"/>
  </si>
  <si>
    <t>　2)機器点検及び総合点検</t>
    <phoneticPr fontId="1"/>
  </si>
  <si>
    <t>（５）配線</t>
    <phoneticPr fontId="1"/>
  </si>
  <si>
    <t>（６）消火器具</t>
    <phoneticPr fontId="1"/>
  </si>
  <si>
    <t>４．武田３団地防災設備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2"/>
  </si>
  <si>
    <t>（１）自動火災報知設備</t>
    <phoneticPr fontId="1"/>
  </si>
  <si>
    <t>（２）誘導灯及び誘導標識</t>
    <phoneticPr fontId="1"/>
  </si>
  <si>
    <t>　2)機器点検及び総合点検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</si>
  <si>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2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</si>
  <si>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</si>
  <si>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2"/>
  </si>
  <si>
    <t>排煙設備　計</t>
    <rPh sb="0" eb="2">
      <t>ハイエン</t>
    </rPh>
    <rPh sb="2" eb="4">
      <t>セツビ</t>
    </rPh>
    <rPh sb="5" eb="6">
      <t>ケイ</t>
    </rPh>
    <phoneticPr fontId="2"/>
  </si>
  <si>
    <t>配線　計</t>
    <rPh sb="0" eb="2">
      <t>ハイセン</t>
    </rPh>
    <rPh sb="3" eb="4">
      <t>ケイ</t>
    </rPh>
    <phoneticPr fontId="2"/>
  </si>
  <si>
    <t>消火器具　計</t>
    <rPh sb="0" eb="2">
      <t>ショウカ</t>
    </rPh>
    <rPh sb="2" eb="4">
      <t>キグ</t>
    </rPh>
    <rPh sb="5" eb="6">
      <t>ケイ</t>
    </rPh>
    <phoneticPr fontId="2"/>
  </si>
  <si>
    <t>自動火災報知設備　計　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</si>
  <si>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武田３団地　直接業務費　計</t>
    <rPh sb="0" eb="2">
      <t>タケダ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</si>
  <si>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（３）配線</t>
    <phoneticPr fontId="1"/>
  </si>
  <si>
    <t>（４）消火器具</t>
    <phoneticPr fontId="1"/>
  </si>
  <si>
    <t>５．宮前１団地防災設備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</si>
  <si>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（１）誘導灯及び誘導標識</t>
    <phoneticPr fontId="1"/>
  </si>
  <si>
    <t>（２）消火器具</t>
    <rPh sb="3" eb="5">
      <t>ショウカ</t>
    </rPh>
    <rPh sb="5" eb="7">
      <t>キグ</t>
    </rPh>
    <phoneticPr fontId="3"/>
  </si>
  <si>
    <t>　1)機器点検</t>
    <rPh sb="3" eb="5">
      <t>キキ</t>
    </rPh>
    <rPh sb="5" eb="7">
      <t>テンケン</t>
    </rPh>
    <phoneticPr fontId="3"/>
  </si>
  <si>
    <t>宮前１団地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</si>
  <si>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６．宮前２団地防災設備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</si>
  <si>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（１）屋内消火栓設備</t>
    <phoneticPr fontId="1"/>
  </si>
  <si>
    <t>（３）誘導灯及び誘導標識</t>
    <phoneticPr fontId="1"/>
  </si>
  <si>
    <t>（４）避難器具</t>
    <phoneticPr fontId="1"/>
  </si>
  <si>
    <t>（５）排煙設備</t>
    <phoneticPr fontId="1"/>
  </si>
  <si>
    <t>（６）配線</t>
    <phoneticPr fontId="1"/>
  </si>
  <si>
    <t>（７）消火器具</t>
    <phoneticPr fontId="1"/>
  </si>
  <si>
    <t>避難器具　計</t>
    <rPh sb="0" eb="2">
      <t>ヒナン</t>
    </rPh>
    <rPh sb="2" eb="4">
      <t>キグ</t>
    </rPh>
    <rPh sb="5" eb="6">
      <t>ケイ</t>
    </rPh>
    <phoneticPr fontId="2"/>
  </si>
  <si>
    <t>宮前２団地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</si>
  <si>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７．宮前３団地防災設備</t>
    <phoneticPr fontId="1"/>
  </si>
  <si>
    <t>屋内消火栓設備　計</t>
    <phoneticPr fontId="1"/>
  </si>
  <si>
    <t>自動火災報知設備　計</t>
    <phoneticPr fontId="1"/>
  </si>
  <si>
    <t>誘導灯及び誘導標識　計</t>
    <phoneticPr fontId="1"/>
  </si>
  <si>
    <t>排煙設備　計</t>
    <phoneticPr fontId="1"/>
  </si>
  <si>
    <t>（５）配線</t>
    <phoneticPr fontId="1"/>
  </si>
  <si>
    <t>配線　計</t>
    <phoneticPr fontId="1"/>
  </si>
  <si>
    <t>消火器具　計</t>
    <phoneticPr fontId="1"/>
  </si>
  <si>
    <t>宮前３団地　直接業務費　計</t>
    <phoneticPr fontId="1"/>
  </si>
  <si>
    <t>８．大手団地防災設備</t>
    <rPh sb="2" eb="4">
      <t>オオテ</t>
    </rPh>
    <phoneticPr fontId="2"/>
  </si>
  <si>
    <t>（１）自動火災報知設備</t>
    <phoneticPr fontId="1"/>
  </si>
  <si>
    <t>自動火災報知設備　計</t>
    <phoneticPr fontId="1"/>
  </si>
  <si>
    <t>（２）配線</t>
    <phoneticPr fontId="1"/>
  </si>
  <si>
    <t>（３）消火器具</t>
    <phoneticPr fontId="1"/>
  </si>
  <si>
    <t>　2)機器点検</t>
    <phoneticPr fontId="1"/>
  </si>
  <si>
    <t>消火器具　計</t>
    <phoneticPr fontId="1"/>
  </si>
  <si>
    <t>配線　計</t>
    <phoneticPr fontId="1"/>
  </si>
  <si>
    <t>大手団地　直接業務費　計</t>
    <rPh sb="0" eb="2">
      <t>オオテ</t>
    </rPh>
    <phoneticPr fontId="2"/>
  </si>
  <si>
    <t>（１）自動火災報知設備</t>
    <phoneticPr fontId="1"/>
  </si>
  <si>
    <t>（２）誘導灯及び誘導標識</t>
    <phoneticPr fontId="1"/>
  </si>
  <si>
    <t>小曲団地　直接業務費　計</t>
    <rPh sb="0" eb="1">
      <t>オ</t>
    </rPh>
    <rPh sb="1" eb="2">
      <t>マ</t>
    </rPh>
    <rPh sb="2" eb="4">
      <t>ダンチ</t>
    </rPh>
    <rPh sb="5" eb="7">
      <t>チョクセツ</t>
    </rPh>
    <rPh sb="7" eb="10">
      <t>ギョウムヒ</t>
    </rPh>
    <rPh sb="11" eb="12">
      <t>ケイ</t>
    </rPh>
    <phoneticPr fontId="2"/>
  </si>
  <si>
    <t>１１．上久保団地防災設備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</si>
  <si>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</si>
  <si>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（２）非常警報設備</t>
    <phoneticPr fontId="1"/>
  </si>
  <si>
    <t>　a)自動式サイレンまたは非常ベル</t>
    <phoneticPr fontId="1"/>
  </si>
  <si>
    <t xml:space="preserve"> 2)機器点検及び総合点検</t>
    <phoneticPr fontId="1"/>
  </si>
  <si>
    <t xml:space="preserve"> a）自動式サイレンまたは非常ベル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</si>
  <si>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3"/>
  </si>
  <si>
    <t>（３）誘導灯</t>
    <rPh sb="3" eb="6">
      <t>ユウドウトウ</t>
    </rPh>
    <phoneticPr fontId="1"/>
  </si>
  <si>
    <t>　1）機器点検</t>
    <rPh sb="3" eb="5">
      <t>キキ</t>
    </rPh>
    <rPh sb="5" eb="7">
      <t>テンケン</t>
    </rPh>
    <phoneticPr fontId="1"/>
  </si>
  <si>
    <t>　2）機器点検及び総合点検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1"/>
  </si>
  <si>
    <t>誘導灯　計</t>
    <rPh sb="0" eb="3">
      <t>ユウドウトウ</t>
    </rPh>
    <phoneticPr fontId="3"/>
  </si>
  <si>
    <t>（５）排煙設備</t>
    <rPh sb="3" eb="5">
      <t>ハイエン</t>
    </rPh>
    <rPh sb="5" eb="7">
      <t>セツビ</t>
    </rPh>
    <phoneticPr fontId="1"/>
  </si>
  <si>
    <t>（６）配線</t>
    <rPh sb="3" eb="5">
      <t>ハイセン</t>
    </rPh>
    <phoneticPr fontId="1"/>
  </si>
  <si>
    <t>　1）総合点検</t>
    <rPh sb="3" eb="5">
      <t>ソウゴウ</t>
    </rPh>
    <rPh sb="5" eb="7">
      <t>テンケン</t>
    </rPh>
    <phoneticPr fontId="1"/>
  </si>
  <si>
    <t>配線　計</t>
    <rPh sb="0" eb="2">
      <t>ハイセン</t>
    </rPh>
    <rPh sb="3" eb="4">
      <t>ケイ</t>
    </rPh>
    <phoneticPr fontId="3"/>
  </si>
  <si>
    <t>（７）消火器具</t>
    <rPh sb="3" eb="5">
      <t>ショウカ</t>
    </rPh>
    <rPh sb="5" eb="7">
      <t>キグ</t>
    </rPh>
    <phoneticPr fontId="1"/>
  </si>
  <si>
    <t>　2）機器点検</t>
    <rPh sb="3" eb="5">
      <t>キキ</t>
    </rPh>
    <rPh sb="5" eb="7">
      <t>テンケン</t>
    </rPh>
    <phoneticPr fontId="1"/>
  </si>
  <si>
    <t>消火器具　計</t>
    <rPh sb="0" eb="3">
      <t>ショウカキ</t>
    </rPh>
    <rPh sb="3" eb="4">
      <t>グ</t>
    </rPh>
    <rPh sb="5" eb="6">
      <t>ケイ</t>
    </rPh>
    <phoneticPr fontId="3"/>
  </si>
  <si>
    <t>上久保団地　直接業務費計</t>
    <phoneticPr fontId="1"/>
  </si>
  <si>
    <t>１０．下河東団地防災設備</t>
    <phoneticPr fontId="1"/>
  </si>
  <si>
    <t>（１）屋内・屋外消火栓設備</t>
    <phoneticPr fontId="1"/>
  </si>
  <si>
    <t>屋内・屋外消火栓設備　計</t>
    <rPh sb="0" eb="2">
      <t>オクナイ</t>
    </rPh>
    <rPh sb="3" eb="5">
      <t>オクガイ</t>
    </rPh>
    <rPh sb="5" eb="8">
      <t>ショウカセン</t>
    </rPh>
    <rPh sb="8" eb="10">
      <t>セツビ</t>
    </rPh>
    <phoneticPr fontId="2"/>
  </si>
  <si>
    <t>（２）自動火災報知設備</t>
    <phoneticPr fontId="1"/>
  </si>
  <si>
    <t>　2)機器点検及び総合点検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</si>
  <si>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</si>
  <si>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（３）非常警報設備</t>
    <phoneticPr fontId="1"/>
  </si>
  <si>
    <t>（４）誘導灯及び誘導標識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</si>
  <si>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2"/>
  </si>
  <si>
    <t>　2)機器点検及び総合点検</t>
    <phoneticPr fontId="1"/>
  </si>
  <si>
    <t>排煙設備　計</t>
    <rPh sb="0" eb="2">
      <t>ハイエン</t>
    </rPh>
    <rPh sb="2" eb="4">
      <t>セツビ</t>
    </rPh>
    <phoneticPr fontId="2"/>
  </si>
  <si>
    <t>（７）連結送水管</t>
    <phoneticPr fontId="1"/>
  </si>
  <si>
    <t>　2)機器点検及び総合点検</t>
    <phoneticPr fontId="1"/>
  </si>
  <si>
    <t>連結送水管　計</t>
    <rPh sb="0" eb="2">
      <t>レンケツ</t>
    </rPh>
    <rPh sb="2" eb="5">
      <t>ソウスイカン</t>
    </rPh>
    <phoneticPr fontId="2"/>
  </si>
  <si>
    <t>（８）配線</t>
    <phoneticPr fontId="1"/>
  </si>
  <si>
    <t>配線　計</t>
    <rPh sb="0" eb="2">
      <t>ハイセン</t>
    </rPh>
    <phoneticPr fontId="2"/>
  </si>
  <si>
    <t>（９）消火器具</t>
    <phoneticPr fontId="1"/>
  </si>
  <si>
    <t>（１０）粉末消火設備</t>
    <rPh sb="4" eb="6">
      <t>フンマツ</t>
    </rPh>
    <phoneticPr fontId="2"/>
  </si>
  <si>
    <t>粉末消火設備　計</t>
    <rPh sb="0" eb="2">
      <t>フンマツ</t>
    </rPh>
    <rPh sb="2" eb="4">
      <t>ショウカ</t>
    </rPh>
    <rPh sb="4" eb="6">
      <t>セツビ</t>
    </rPh>
    <rPh sb="7" eb="8">
      <t>ケイ</t>
    </rPh>
    <phoneticPr fontId="2"/>
  </si>
  <si>
    <t>（１１）スプリンクラー設備</t>
    <phoneticPr fontId="1"/>
  </si>
  <si>
    <t>スプリンクラー設備　計</t>
    <rPh sb="7" eb="9">
      <t>セツビ</t>
    </rPh>
    <phoneticPr fontId="2"/>
  </si>
  <si>
    <t>（１２）ハロゲン化物消火設備</t>
    <phoneticPr fontId="1"/>
  </si>
  <si>
    <t>ハロゲン化物消火設備　計</t>
    <rPh sb="4" eb="5">
      <t>カ</t>
    </rPh>
    <rPh sb="5" eb="6">
      <t>ブツ</t>
    </rPh>
    <rPh sb="6" eb="8">
      <t>ショウカ</t>
    </rPh>
    <rPh sb="8" eb="10">
      <t>セツビ</t>
    </rPh>
    <phoneticPr fontId="2"/>
  </si>
  <si>
    <t>（１３）消防用水</t>
    <phoneticPr fontId="1"/>
  </si>
  <si>
    <t>消防用水　計</t>
    <rPh sb="0" eb="2">
      <t>ショウボウ</t>
    </rPh>
    <rPh sb="2" eb="4">
      <t>ヨウスイ</t>
    </rPh>
    <phoneticPr fontId="2"/>
  </si>
  <si>
    <t>下河東団地　直接業務費計</t>
    <phoneticPr fontId="1"/>
  </si>
  <si>
    <t>避難器具　計</t>
    <rPh sb="0" eb="2">
      <t>ヒナン</t>
    </rPh>
    <rPh sb="2" eb="4">
      <t>キグ</t>
    </rPh>
    <phoneticPr fontId="3"/>
  </si>
  <si>
    <t>組</t>
    <rPh sb="0" eb="1">
      <t>クミ</t>
    </rPh>
    <phoneticPr fontId="5"/>
  </si>
  <si>
    <t>面</t>
    <rPh sb="0" eb="1">
      <t>メン</t>
    </rPh>
    <phoneticPr fontId="5"/>
  </si>
  <si>
    <t>個</t>
    <rPh sb="0" eb="1">
      <t>コ</t>
    </rPh>
    <phoneticPr fontId="5"/>
  </si>
  <si>
    <t>　ホース耐圧試験</t>
    <rPh sb="4" eb="6">
      <t>タイアツ</t>
    </rPh>
    <rPh sb="6" eb="8">
      <t>シケン</t>
    </rPh>
    <phoneticPr fontId="5"/>
  </si>
  <si>
    <t>　受信機Ｒ型</t>
    <rPh sb="1" eb="4">
      <t>ジュシンキ</t>
    </rPh>
    <rPh sb="5" eb="6">
      <t>ガタ</t>
    </rPh>
    <phoneticPr fontId="5"/>
  </si>
  <si>
    <t>　受信機 P型１級</t>
    <rPh sb="1" eb="4">
      <t>ジュシンキ</t>
    </rPh>
    <rPh sb="6" eb="7">
      <t>ガタ</t>
    </rPh>
    <rPh sb="8" eb="9">
      <t>キュウ</t>
    </rPh>
    <phoneticPr fontId="5"/>
  </si>
  <si>
    <t>　受信機 P型２級</t>
  </si>
  <si>
    <t>　副受信機</t>
  </si>
  <si>
    <t>　差動式分布型感知器</t>
  </si>
  <si>
    <t>　差動式ｽﾎﾟｯﾄ型感知器</t>
  </si>
  <si>
    <t>　定温式ｽﾎﾟｯﾄ型感知器</t>
  </si>
  <si>
    <t>　煙感知器</t>
    <rPh sb="1" eb="2">
      <t>ケムリ</t>
    </rPh>
    <rPh sb="2" eb="5">
      <t>カンチキ</t>
    </rPh>
    <phoneticPr fontId="5"/>
  </si>
  <si>
    <t>　光電式分離型感知器</t>
    <rPh sb="1" eb="4">
      <t>コウデンシキ</t>
    </rPh>
    <rPh sb="4" eb="6">
      <t>ブンリ</t>
    </rPh>
    <rPh sb="6" eb="7">
      <t>カタ</t>
    </rPh>
    <rPh sb="7" eb="10">
      <t>カンチキ</t>
    </rPh>
    <phoneticPr fontId="5"/>
  </si>
  <si>
    <t>　ｱﾅﾛｸﾞ式熱感知器</t>
    <rPh sb="6" eb="7">
      <t>シキ</t>
    </rPh>
    <rPh sb="7" eb="8">
      <t>ネツ</t>
    </rPh>
    <rPh sb="8" eb="10">
      <t>カンチ</t>
    </rPh>
    <rPh sb="10" eb="11">
      <t>キ</t>
    </rPh>
    <phoneticPr fontId="5"/>
  </si>
  <si>
    <t>　ｱﾅﾛｸﾞ式煙感知器</t>
    <rPh sb="6" eb="7">
      <t>シキ</t>
    </rPh>
    <rPh sb="7" eb="8">
      <t>ケムリ</t>
    </rPh>
    <rPh sb="8" eb="10">
      <t>カンチ</t>
    </rPh>
    <rPh sb="10" eb="11">
      <t>キ</t>
    </rPh>
    <phoneticPr fontId="5"/>
  </si>
  <si>
    <t>　自動試験機能付煙感知器</t>
    <rPh sb="1" eb="3">
      <t>ジドウ</t>
    </rPh>
    <rPh sb="3" eb="5">
      <t>シケン</t>
    </rPh>
    <rPh sb="5" eb="7">
      <t>キノウ</t>
    </rPh>
    <rPh sb="7" eb="8">
      <t>ツ</t>
    </rPh>
    <rPh sb="8" eb="9">
      <t>ケムリ</t>
    </rPh>
    <rPh sb="9" eb="12">
      <t>カンチキ</t>
    </rPh>
    <phoneticPr fontId="5"/>
  </si>
  <si>
    <t>　P型1級発信器</t>
  </si>
  <si>
    <t>　P型2級発信器</t>
  </si>
  <si>
    <t>灯</t>
    <rPh sb="0" eb="1">
      <t>トウ</t>
    </rPh>
    <phoneticPr fontId="5"/>
  </si>
  <si>
    <t>　予備電源(蓄電池）</t>
    <rPh sb="6" eb="9">
      <t>チクデンチ</t>
    </rPh>
    <phoneticPr fontId="5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</si>
  <si>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5"/>
  </si>
  <si>
    <t>台</t>
    <rPh sb="0" eb="1">
      <t>ダイ</t>
    </rPh>
    <phoneticPr fontId="5"/>
  </si>
  <si>
    <t>　スピ－カ回線</t>
  </si>
  <si>
    <t>　常用電源(交流電源）</t>
    <rPh sb="6" eb="8">
      <t>コウリュウ</t>
    </rPh>
    <rPh sb="8" eb="10">
      <t>デンゲン</t>
    </rPh>
    <phoneticPr fontId="5"/>
  </si>
  <si>
    <t>　予備電源(蓄電池）</t>
    <rPh sb="1" eb="3">
      <t>ヨビ</t>
    </rPh>
    <rPh sb="6" eb="9">
      <t>チクデンチ</t>
    </rPh>
    <phoneticPr fontId="5"/>
  </si>
  <si>
    <t>　誘導灯(蛍光管交換含む)</t>
    <rPh sb="1" eb="4">
      <t>ユウドウトウ</t>
    </rPh>
    <rPh sb="5" eb="7">
      <t>ケイコウ</t>
    </rPh>
    <rPh sb="7" eb="8">
      <t>カン</t>
    </rPh>
    <rPh sb="8" eb="10">
      <t>コウカン</t>
    </rPh>
    <rPh sb="10" eb="11">
      <t>フク</t>
    </rPh>
    <phoneticPr fontId="5"/>
  </si>
  <si>
    <t>枚</t>
    <rPh sb="0" eb="1">
      <t>マイ</t>
    </rPh>
    <phoneticPr fontId="5"/>
  </si>
  <si>
    <t>　緩降機</t>
  </si>
  <si>
    <t>　梯子ﾛｰﾌﾟ又金属</t>
  </si>
  <si>
    <t>　救助袋 垂直式</t>
    <rPh sb="1" eb="3">
      <t>キュウジョ</t>
    </rPh>
    <rPh sb="3" eb="4">
      <t>ブクロ</t>
    </rPh>
    <rPh sb="5" eb="7">
      <t>スイチョク</t>
    </rPh>
    <rPh sb="7" eb="8">
      <t>シキ</t>
    </rPh>
    <phoneticPr fontId="5"/>
  </si>
  <si>
    <t>　すべり台</t>
    <rPh sb="4" eb="5">
      <t>ダイ</t>
    </rPh>
    <phoneticPr fontId="5"/>
  </si>
  <si>
    <t>　制御盤</t>
    <rPh sb="1" eb="4">
      <t>セイギョバン</t>
    </rPh>
    <phoneticPr fontId="5"/>
  </si>
  <si>
    <t>　排煙口</t>
    <rPh sb="1" eb="3">
      <t>ハイエン</t>
    </rPh>
    <rPh sb="3" eb="4">
      <t>コウ</t>
    </rPh>
    <phoneticPr fontId="5"/>
  </si>
  <si>
    <t>　防火戸ﾄﾞｱ式Ｓ型</t>
  </si>
  <si>
    <t>　防火戸ﾄﾞｱ式Ｗ型</t>
  </si>
  <si>
    <t xml:space="preserve">　電動ｼｬｯﾀ- </t>
  </si>
  <si>
    <t>　手動式シャッター</t>
    <rPh sb="1" eb="2">
      <t>テ</t>
    </rPh>
    <rPh sb="2" eb="3">
      <t>ドウ</t>
    </rPh>
    <rPh sb="3" eb="4">
      <t>シキ</t>
    </rPh>
    <phoneticPr fontId="5"/>
  </si>
  <si>
    <t>　可動垂れ壁</t>
    <rPh sb="1" eb="3">
      <t>カドウ</t>
    </rPh>
    <rPh sb="3" eb="4">
      <t>タ</t>
    </rPh>
    <rPh sb="5" eb="6">
      <t>カベ</t>
    </rPh>
    <phoneticPr fontId="5"/>
  </si>
  <si>
    <t>連</t>
    <rPh sb="0" eb="1">
      <t>レン</t>
    </rPh>
    <phoneticPr fontId="5"/>
  </si>
  <si>
    <t>　手動装置</t>
    <rPh sb="1" eb="2">
      <t>テ</t>
    </rPh>
    <rPh sb="2" eb="3">
      <t>ドウ</t>
    </rPh>
    <rPh sb="3" eb="5">
      <t>ソウチ</t>
    </rPh>
    <phoneticPr fontId="5"/>
  </si>
  <si>
    <t>　排煙装置（モータ）</t>
    <rPh sb="1" eb="3">
      <t>ハイエン</t>
    </rPh>
    <rPh sb="3" eb="5">
      <t>ソウチ</t>
    </rPh>
    <phoneticPr fontId="5"/>
  </si>
  <si>
    <t>　排煙装置（起動盤）</t>
    <rPh sb="1" eb="3">
      <t>ハイエン</t>
    </rPh>
    <rPh sb="3" eb="5">
      <t>ソウチ</t>
    </rPh>
    <rPh sb="6" eb="8">
      <t>キドウ</t>
    </rPh>
    <rPh sb="8" eb="9">
      <t>バン</t>
    </rPh>
    <phoneticPr fontId="5"/>
  </si>
  <si>
    <t>　常用電源</t>
    <rPh sb="1" eb="3">
      <t>ジョウヨウ</t>
    </rPh>
    <rPh sb="3" eb="5">
      <t>デンゲン</t>
    </rPh>
    <phoneticPr fontId="5"/>
  </si>
  <si>
    <t>　予備電源（蓄電池）</t>
    <rPh sb="1" eb="3">
      <t>ヨビ</t>
    </rPh>
    <rPh sb="3" eb="5">
      <t>デンゲン</t>
    </rPh>
    <rPh sb="6" eb="9">
      <t>チクデンチ</t>
    </rPh>
    <phoneticPr fontId="5"/>
  </si>
  <si>
    <t>　粉末消火器（加圧式）</t>
    <rPh sb="1" eb="3">
      <t>フンマツ</t>
    </rPh>
    <rPh sb="3" eb="6">
      <t>ショウカキ</t>
    </rPh>
    <rPh sb="7" eb="10">
      <t>カアツシキ</t>
    </rPh>
    <phoneticPr fontId="5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</si>
  <si>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5"/>
  </si>
  <si>
    <t>　粉末消火器（車載式）</t>
    <rPh sb="1" eb="3">
      <t>フンマツ</t>
    </rPh>
    <rPh sb="3" eb="6">
      <t>ショウカキ</t>
    </rPh>
    <rPh sb="7" eb="9">
      <t>シャサイ</t>
    </rPh>
    <rPh sb="9" eb="10">
      <t>シキ</t>
    </rPh>
    <phoneticPr fontId="5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</si>
  <si>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5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</si>
  <si>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5"/>
  </si>
  <si>
    <t>　強化液型消火器</t>
    <rPh sb="1" eb="3">
      <t>キョウカ</t>
    </rPh>
    <rPh sb="3" eb="4">
      <t>エキ</t>
    </rPh>
    <rPh sb="4" eb="5">
      <t>カタ</t>
    </rPh>
    <rPh sb="5" eb="8">
      <t>ショウカキ</t>
    </rPh>
    <phoneticPr fontId="5"/>
  </si>
  <si>
    <t>式</t>
    <phoneticPr fontId="1"/>
  </si>
  <si>
    <t>式</t>
    <phoneticPr fontId="3"/>
  </si>
  <si>
    <t xml:space="preserve">　増幅器操作部 </t>
    <phoneticPr fontId="1"/>
  </si>
  <si>
    <t>　スピ－カ回線</t>
    <phoneticPr fontId="1"/>
  </si>
  <si>
    <t>　増幅器操作部</t>
    <phoneticPr fontId="1"/>
  </si>
  <si>
    <t>　誘導灯</t>
    <phoneticPr fontId="1"/>
  </si>
  <si>
    <t>　誘導灯</t>
    <phoneticPr fontId="1"/>
  </si>
  <si>
    <t>　制御盤</t>
  </si>
  <si>
    <t>　制御盤</t>
    <phoneticPr fontId="1"/>
  </si>
  <si>
    <t>　防火戸ﾄﾞｱ式Ｓ型</t>
    <phoneticPr fontId="1"/>
  </si>
  <si>
    <t>　防火戸ﾄﾞｱ式Ｗ型</t>
    <phoneticPr fontId="1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</si>
  <si>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</si>
  <si>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</si>
  <si>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</si>
  <si>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1"/>
  </si>
  <si>
    <t>　受信機 P型1級</t>
    <phoneticPr fontId="1"/>
  </si>
  <si>
    <t>　緩降機</t>
    <phoneticPr fontId="1"/>
  </si>
  <si>
    <t>枚</t>
    <rPh sb="0" eb="1">
      <t>マイ</t>
    </rPh>
    <phoneticPr fontId="1"/>
  </si>
  <si>
    <t xml:space="preserve">　電動ｼｬｯﾀ- </t>
    <phoneticPr fontId="1"/>
  </si>
  <si>
    <t xml:space="preserve">　定温式ｽﾎﾟｯﾄ型感知器 </t>
    <phoneticPr fontId="1"/>
  </si>
  <si>
    <t xml:space="preserve">　煙感知器 </t>
    <phoneticPr fontId="1"/>
  </si>
  <si>
    <t>　制御盤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</si>
  <si>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</si>
  <si>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</si>
  <si>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</si>
  <si>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</si>
  <si>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</si>
  <si>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</si>
  <si>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</si>
  <si>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定温式ｽﾎﾟｯﾄ型感知器</t>
    <phoneticPr fontId="1"/>
  </si>
  <si>
    <t>　差動ｽｯﾎﾟﾄ感知器</t>
    <rPh sb="1" eb="2">
      <t>サ</t>
    </rPh>
    <rPh sb="2" eb="3">
      <t>ドウ</t>
    </rPh>
    <rPh sb="8" eb="11">
      <t>カンチキ</t>
    </rPh>
    <phoneticPr fontId="1"/>
  </si>
  <si>
    <t>　受信機Ｐ型1級</t>
    <rPh sb="1" eb="4">
      <t>ジュシンキ</t>
    </rPh>
    <rPh sb="5" eb="6">
      <t>ガタ</t>
    </rPh>
    <rPh sb="7" eb="8">
      <t>キュウ</t>
    </rPh>
    <phoneticPr fontId="1"/>
  </si>
  <si>
    <t>　定温ｽﾎﾟｯﾄ感知器</t>
    <rPh sb="1" eb="3">
      <t>テイオン</t>
    </rPh>
    <rPh sb="8" eb="11">
      <t>カンチキ</t>
    </rPh>
    <phoneticPr fontId="1"/>
  </si>
  <si>
    <t>　煙感知器</t>
    <rPh sb="1" eb="2">
      <t>ケムリ</t>
    </rPh>
    <rPh sb="2" eb="5">
      <t>カンチキ</t>
    </rPh>
    <phoneticPr fontId="1"/>
  </si>
  <si>
    <t>　防火戸ドア式Ｗ型</t>
    <rPh sb="1" eb="4">
      <t>ボウカド</t>
    </rPh>
    <rPh sb="6" eb="7">
      <t>シキ</t>
    </rPh>
    <rPh sb="8" eb="9">
      <t>ガタ</t>
    </rPh>
    <phoneticPr fontId="1"/>
  </si>
  <si>
    <t>　制御盤</t>
    <rPh sb="1" eb="4">
      <t>セイギョバン</t>
    </rPh>
    <phoneticPr fontId="1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</si>
  <si>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1"/>
  </si>
  <si>
    <t>　スピーカ回線</t>
    <rPh sb="5" eb="7">
      <t>カイセン</t>
    </rPh>
    <phoneticPr fontId="1"/>
  </si>
  <si>
    <t>９．小曲団地防災設備</t>
    <rPh sb="2" eb="3">
      <t>オ</t>
    </rPh>
    <rPh sb="3" eb="4">
      <t>マ</t>
    </rPh>
    <rPh sb="4" eb="6">
      <t>ダンチ</t>
    </rPh>
    <rPh sb="6" eb="8">
      <t>ボウサイ</t>
    </rPh>
    <rPh sb="8" eb="10">
      <t>セツビ</t>
    </rPh>
    <phoneticPr fontId="2"/>
  </si>
  <si>
    <t>令和元年度　山梨大学(武田１他)防災設備保全業務</t>
    <rPh sb="0" eb="1">
      <t>レイ</t>
    </rPh>
    <rPh sb="1" eb="2">
      <t>ワ</t>
    </rPh>
    <rPh sb="2" eb="4">
      <t>ガンネン</t>
    </rPh>
    <rPh sb="3" eb="4">
      <t>ネン</t>
    </rPh>
    <rPh sb="4" eb="5">
      <t>ド</t>
    </rPh>
    <rPh sb="6" eb="8">
      <t>ヤマナシ</t>
    </rPh>
    <rPh sb="8" eb="10">
      <t>ダイガク</t>
    </rPh>
    <rPh sb="11" eb="13">
      <t>タケダ</t>
    </rPh>
    <rPh sb="14" eb="15">
      <t>タ</t>
    </rPh>
    <rPh sb="16" eb="18">
      <t>ボウサイ</t>
    </rPh>
    <rPh sb="18" eb="20">
      <t>セツビ</t>
    </rPh>
    <rPh sb="20" eb="22">
      <t>ホゼン</t>
    </rPh>
    <rPh sb="22" eb="24">
      <t>ギョウム</t>
    </rPh>
    <phoneticPr fontId="10"/>
  </si>
  <si>
    <t>令和元年度山梨大学（武田１他）防災設備保全業務</t>
    <rPh sb="0" eb="1">
      <t>レイ</t>
    </rPh>
    <rPh sb="1" eb="2">
      <t>ワ</t>
    </rPh>
    <rPh sb="2" eb="3">
      <t>ガン</t>
    </rPh>
    <rPh sb="3" eb="5">
      <t>ネンド</t>
    </rPh>
    <rPh sb="5" eb="7">
      <t>ヤマナシ</t>
    </rPh>
    <rPh sb="7" eb="9">
      <t>ダイガク</t>
    </rPh>
    <rPh sb="10" eb="12">
      <t>タケダ</t>
    </rPh>
    <rPh sb="13" eb="14">
      <t>ホカ</t>
    </rPh>
    <rPh sb="15" eb="17">
      <t>ボウサイ</t>
    </rPh>
    <rPh sb="17" eb="19">
      <t>セツビ</t>
    </rPh>
    <rPh sb="19" eb="21">
      <t>ホゼン</t>
    </rPh>
    <rPh sb="21" eb="23">
      <t>ギョウム</t>
    </rPh>
    <phoneticPr fontId="7"/>
  </si>
  <si>
    <t>令和元年度　山梨大学(武田１他)防災設備保全業務</t>
    <rPh sb="0" eb="1">
      <t>レイ</t>
    </rPh>
    <rPh sb="1" eb="2">
      <t>ワ</t>
    </rPh>
    <rPh sb="2" eb="3">
      <t>ガン</t>
    </rPh>
    <rPh sb="3" eb="4">
      <t>ネン</t>
    </rPh>
    <rPh sb="4" eb="5">
      <t>ド</t>
    </rPh>
    <rPh sb="6" eb="8">
      <t>ヤマナシ</t>
    </rPh>
    <rPh sb="8" eb="10">
      <t>ダイガク</t>
    </rPh>
    <rPh sb="11" eb="13">
      <t>タケダ</t>
    </rPh>
    <rPh sb="14" eb="15">
      <t>タ</t>
    </rPh>
    <rPh sb="16" eb="18">
      <t>ボウサイ</t>
    </rPh>
    <rPh sb="18" eb="20">
      <t>セツビ</t>
    </rPh>
    <rPh sb="20" eb="22">
      <t>ホゼン</t>
    </rPh>
    <rPh sb="22" eb="24">
      <t>ギョウム</t>
    </rPh>
    <phoneticPr fontId="10"/>
  </si>
  <si>
    <t>ホース耐圧試験</t>
    <rPh sb="3" eb="5">
      <t>タイアツ</t>
    </rPh>
    <rPh sb="5" eb="7">
      <t>シケン</t>
    </rPh>
    <phoneticPr fontId="1"/>
  </si>
  <si>
    <t>　ホース耐圧試験</t>
    <rPh sb="4" eb="6">
      <t>タイアツ</t>
    </rPh>
    <rPh sb="6" eb="8">
      <t>シケン</t>
    </rPh>
    <phoneticPr fontId="1"/>
  </si>
  <si>
    <t>式</t>
    <phoneticPr fontId="1"/>
  </si>
  <si>
    <t>　複合装置(非常ｻｲﾚﾝ,非常ﾍﾞﾙ)</t>
    <rPh sb="1" eb="3">
      <t>フクゴウ</t>
    </rPh>
    <rPh sb="3" eb="5">
      <t>ソウチ</t>
    </rPh>
    <rPh sb="6" eb="8">
      <t>ヒジョウ</t>
    </rPh>
    <rPh sb="13" eb="15">
      <t>ヒジョウ</t>
    </rPh>
    <phoneticPr fontId="1"/>
  </si>
  <si>
    <t>組</t>
    <phoneticPr fontId="1"/>
  </si>
  <si>
    <t>　送水管耐圧性能試験</t>
    <rPh sb="1" eb="4">
      <t>ソウスイカン</t>
    </rPh>
    <rPh sb="4" eb="6">
      <t>タイアツ</t>
    </rPh>
    <rPh sb="6" eb="8">
      <t>セイノウ</t>
    </rPh>
    <rPh sb="8" eb="10">
      <t>シケン</t>
    </rPh>
    <phoneticPr fontId="1"/>
  </si>
  <si>
    <t>ヶ所</t>
    <rPh sb="1" eb="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</si>
</sst>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2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6"/>
      <name val="ＭＳ ゴシック"/>
      <family val="2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/>
    <xf numFmtId="1" fontId="8" fillId="0" borderId="0"/>
  </cellStyleXfs>
  <cellXfs count="30">
    <xf numFmtId="0" fontId="0" fillId="0" borderId="0" xfId="0">
      <alignment vertical="center"/>
    </xf>
    <xf numFmtId="176" fontId="5" fillId="0" borderId="0" xfId="1" applyNumberFormat="1" applyFont="1"/>
    <xf numFmtId="176" fontId="5" fillId="0" borderId="0" xfId="2" applyNumberFormat="1" applyFont="1"/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/>
    </xf>
    <xf numFmtId="176" fontId="9" fillId="0" borderId="1" xfId="2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/>
    </xf>
    <xf numFmtId="38" fontId="9" fillId="0" borderId="1" xfId="2" applyFont="1" applyFill="1" applyBorder="1" applyAlignment="1" applyProtection="1"/>
    <xf numFmtId="0" fontId="9" fillId="0" borderId="1" xfId="1" applyFont="1" applyFill="1" applyBorder="1" applyAlignment="1" applyProtection="1"/>
    <xf numFmtId="176" fontId="9" fillId="0" borderId="1" xfId="2" applyNumberFormat="1" applyFont="1" applyFill="1" applyBorder="1" applyProtection="1"/>
    <xf numFmtId="176" fontId="9" fillId="0" borderId="1" xfId="1" applyNumberFormat="1" applyFont="1" applyFill="1" applyBorder="1" applyProtection="1"/>
    <xf numFmtId="176" fontId="9" fillId="0" borderId="1" xfId="1" applyNumberFormat="1" applyFont="1" applyBorder="1"/>
    <xf numFmtId="0" fontId="9" fillId="0" borderId="1" xfId="1" applyFont="1" applyBorder="1"/>
    <xf numFmtId="176" fontId="9" fillId="0" borderId="1" xfId="1" applyNumberFormat="1" applyFont="1" applyFill="1" applyBorder="1" applyAlignment="1" applyProtection="1">
      <alignment horizontal="center"/>
    </xf>
    <xf numFmtId="176" fontId="4" fillId="0" borderId="1" xfId="1" applyNumberFormat="1" applyFont="1" applyFill="1" applyBorder="1" applyProtection="1"/>
    <xf numFmtId="0" fontId="9" fillId="0" borderId="1" xfId="1" applyFont="1" applyFill="1" applyBorder="1" applyProtection="1"/>
    <xf numFmtId="0" fontId="5" fillId="0" borderId="0" xfId="1" applyFont="1"/>
    <xf numFmtId="176" fontId="9" fillId="0" borderId="1" xfId="2" applyNumberFormat="1" applyFont="1" applyFill="1" applyBorder="1" applyAlignment="1" applyProtection="1">
      <alignment horizontal="right"/>
    </xf>
    <xf numFmtId="176" fontId="9" fillId="0" borderId="1" xfId="1" applyNumberFormat="1" applyFont="1" applyFill="1" applyBorder="1" applyAlignment="1" applyProtection="1">
      <alignment horizontal="right"/>
    </xf>
    <xf numFmtId="176" fontId="9" fillId="0" borderId="1" xfId="2" applyNumberFormat="1" applyFont="1" applyFill="1" applyBorder="1" applyAlignment="1" applyProtection="1">
      <alignment horizontal="center"/>
    </xf>
    <xf numFmtId="176" fontId="9" fillId="0" borderId="1" xfId="1" applyNumberFormat="1" applyFont="1" applyBorder="1" applyAlignment="1"/>
    <xf numFmtId="176" fontId="9" fillId="0" borderId="1" xfId="2" applyNumberFormat="1" applyFont="1" applyFill="1" applyBorder="1" applyAlignment="1" applyProtection="1">
      <alignment vertical="center"/>
    </xf>
    <xf numFmtId="0" fontId="9" fillId="0" borderId="1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" wrapText="1"/>
    </xf>
    <xf numFmtId="176" fontId="5" fillId="0" borderId="0" xfId="2" applyNumberFormat="1" applyFont="1" applyFill="1"/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</cellXfs>
  <cellStyles count="4">
    <cellStyle name="桁区切り 2" xfId="2"/>
    <cellStyle name="標準" xfId="0" builtinId="0"/>
    <cellStyle name="標準 2" xfId="1"/>
    <cellStyle name="未定義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view="pageBreakPreview" topLeftCell="A7" zoomScaleNormal="50" zoomScaleSheetLayoutView="100" workbookViewId="0">
      <selection sqref="A1:F1"/>
    </sheetView>
  </sheetViews>
  <sheetFormatPr defaultColWidth="8.75" defaultRowHeight="21" customHeight="1"/>
  <cols>
    <col min="1" max="1" width="48.375" style="19" customWidth="1"/>
    <col min="2" max="2" width="7.875" style="2" customWidth="1"/>
    <col min="3" max="3" width="5.875" style="1" bestFit="1" customWidth="1"/>
    <col min="4" max="4" width="17.375" style="1" customWidth="1"/>
    <col min="5" max="5" width="20.25" style="1" customWidth="1"/>
    <col min="6" max="6" width="13.625" style="19" customWidth="1"/>
    <col min="7" max="16384" width="8.75" style="19"/>
  </cols>
  <sheetData>
    <row r="1" spans="1:6" s="3" customFormat="1" ht="21.75" customHeight="1">
      <c r="A1" s="28" t="s">
        <v>431</v>
      </c>
      <c r="B1" s="28"/>
      <c r="C1" s="28"/>
      <c r="D1" s="28"/>
      <c r="E1" s="28"/>
      <c r="F1" s="28"/>
    </row>
    <row r="2" spans="1:6" s="3" customFormat="1" ht="21.75" customHeight="1">
      <c r="A2" s="29" t="s">
        <v>165</v>
      </c>
      <c r="B2" s="29"/>
      <c r="C2" s="29"/>
      <c r="D2" s="29"/>
      <c r="E2" s="29"/>
      <c r="F2" s="29"/>
    </row>
    <row r="3" spans="1:6" s="3" customFormat="1" ht="24.7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4.75" customHeight="1">
      <c r="A4" s="9" t="s">
        <v>432</v>
      </c>
      <c r="B4" s="22"/>
      <c r="C4" s="6"/>
      <c r="D4" s="7"/>
      <c r="E4" s="7"/>
      <c r="F4" s="8"/>
    </row>
    <row r="5" spans="1:6" s="3" customFormat="1" ht="24.75" customHeight="1">
      <c r="A5" s="11" t="s">
        <v>8</v>
      </c>
      <c r="B5" s="22"/>
      <c r="C5" s="6"/>
      <c r="D5" s="7"/>
      <c r="E5" s="10"/>
      <c r="F5" s="8"/>
    </row>
    <row r="6" spans="1:6" s="3" customFormat="1" ht="24.75" customHeight="1">
      <c r="A6" s="9" t="s">
        <v>6</v>
      </c>
      <c r="B6" s="22"/>
      <c r="C6" s="13"/>
      <c r="D6" s="14"/>
      <c r="E6" s="10"/>
      <c r="F6" s="15"/>
    </row>
    <row r="7" spans="1:6" s="3" customFormat="1" ht="24.75" customHeight="1">
      <c r="A7" s="11" t="s">
        <v>177</v>
      </c>
      <c r="B7" s="16" t="s">
        <v>9</v>
      </c>
      <c r="C7" s="16"/>
      <c r="D7" s="14"/>
      <c r="E7" s="10" t="str">
        <f>'1-武田1団地見積数量'!E159</f>
        <v/>
      </c>
      <c r="F7" s="15"/>
    </row>
    <row r="8" spans="1:6" s="3" customFormat="1" ht="24.75" customHeight="1">
      <c r="A8" s="11" t="s">
        <v>178</v>
      </c>
      <c r="B8" s="16" t="s">
        <v>9</v>
      </c>
      <c r="C8" s="16"/>
      <c r="D8" s="14"/>
      <c r="E8" s="10" t="str">
        <f>IF('2-北新団地見積数量'!E109="","",'2-北新団地見積数量'!E109)</f>
        <v/>
      </c>
      <c r="F8" s="15"/>
    </row>
    <row r="9" spans="1:6" s="3" customFormat="1" ht="24.75" customHeight="1">
      <c r="A9" s="11" t="s">
        <v>179</v>
      </c>
      <c r="B9" s="16" t="s">
        <v>9</v>
      </c>
      <c r="C9" s="16"/>
      <c r="D9" s="14"/>
      <c r="E9" s="10" t="str">
        <f>IF('3-岩窪団地見積数量'!E78="","",'3-岩窪団地見積数量'!E78)</f>
        <v/>
      </c>
      <c r="F9" s="15"/>
    </row>
    <row r="10" spans="1:6" s="3" customFormat="1" ht="24.75" customHeight="1">
      <c r="A10" s="11" t="s">
        <v>180</v>
      </c>
      <c r="B10" s="16" t="s">
        <v>9</v>
      </c>
      <c r="C10" s="16"/>
      <c r="D10" s="14"/>
      <c r="E10" s="10" t="str">
        <f>IF('4-武田3団地見積数量 '!E47="","",'4-武田3団地見積数量 '!E47)</f>
        <v/>
      </c>
      <c r="F10" s="15"/>
    </row>
    <row r="11" spans="1:6" s="3" customFormat="1" ht="24.75" customHeight="1">
      <c r="A11" s="11" t="s">
        <v>181</v>
      </c>
      <c r="B11" s="22" t="s">
        <v>9</v>
      </c>
      <c r="C11" s="16"/>
      <c r="D11" s="14"/>
      <c r="E11" s="10" t="str">
        <f>IF('5-宮前1団地見積数量'!E20="","",'5-宮前1団地見積数量'!E20)</f>
        <v/>
      </c>
      <c r="F11" s="15"/>
    </row>
    <row r="12" spans="1:6" s="3" customFormat="1" ht="24.75" customHeight="1">
      <c r="A12" s="11" t="s">
        <v>182</v>
      </c>
      <c r="B12" s="16" t="s">
        <v>9</v>
      </c>
      <c r="C12" s="16"/>
      <c r="D12" s="14"/>
      <c r="E12" s="10" t="str">
        <f>IF('6-宮前2団地見積数量'!E93="","",'6-宮前2団地見積数量'!E93)</f>
        <v/>
      </c>
      <c r="F12" s="15"/>
    </row>
    <row r="13" spans="1:6" s="3" customFormat="1" ht="24.75" customHeight="1">
      <c r="A13" s="11" t="s">
        <v>183</v>
      </c>
      <c r="B13" s="16" t="s">
        <v>9</v>
      </c>
      <c r="C13" s="16"/>
      <c r="D13" s="14"/>
      <c r="E13" s="10" t="str">
        <f>IF('7-宮前3団地見積数量'!E79="","",'7-宮前3団地見積数量'!E79)</f>
        <v/>
      </c>
      <c r="F13" s="15"/>
    </row>
    <row r="14" spans="1:6" s="3" customFormat="1" ht="24.75" customHeight="1">
      <c r="A14" s="11" t="s">
        <v>184</v>
      </c>
      <c r="B14" s="16" t="s">
        <v>9</v>
      </c>
      <c r="C14" s="16"/>
      <c r="D14" s="14"/>
      <c r="E14" s="10" t="str">
        <f>IF('8-大手団地見積数量'!E42="","",'8-大手団地見積数量'!E42)</f>
        <v/>
      </c>
      <c r="F14" s="15"/>
    </row>
    <row r="15" spans="1:6" s="3" customFormat="1" ht="24.75" customHeight="1">
      <c r="A15" s="11" t="s">
        <v>185</v>
      </c>
      <c r="B15" s="16" t="s">
        <v>9</v>
      </c>
      <c r="C15" s="16"/>
      <c r="D15" s="14"/>
      <c r="E15" s="10" t="str">
        <f>IF('９-小曲団地見積数量'!E49="","",'９-小曲団地見積数量'!E49)</f>
        <v/>
      </c>
      <c r="F15" s="15"/>
    </row>
    <row r="16" spans="1:6" s="3" customFormat="1" ht="24.75" customHeight="1">
      <c r="A16" s="11" t="s">
        <v>186</v>
      </c>
      <c r="B16" s="16" t="s">
        <v>9</v>
      </c>
      <c r="C16" s="16"/>
      <c r="D16" s="14"/>
      <c r="E16" s="10" t="str">
        <f>IF('10-下河東団地見積数量'!E258="","",'10-下河東団地見積数量'!E258)</f>
        <v/>
      </c>
      <c r="F16" s="15"/>
    </row>
    <row r="17" spans="1:6" s="3" customFormat="1" ht="24.75" customHeight="1">
      <c r="A17" s="11" t="s">
        <v>187</v>
      </c>
      <c r="B17" s="22" t="s">
        <v>9</v>
      </c>
      <c r="C17" s="16"/>
      <c r="D17" s="14"/>
      <c r="E17" s="10" t="str">
        <f>IF('11-上久保団地見積数量'!E78="","",'11-上久保団地見積数量'!E78)</f>
        <v/>
      </c>
      <c r="F17" s="15"/>
    </row>
    <row r="18" spans="1:6" s="3" customFormat="1" ht="24.75" customHeight="1">
      <c r="A18" s="11" t="s">
        <v>107</v>
      </c>
      <c r="B18" s="16"/>
      <c r="C18" s="16"/>
      <c r="D18" s="14"/>
      <c r="E18" s="10"/>
      <c r="F18" s="15"/>
    </row>
    <row r="19" spans="1:6" s="3" customFormat="1" ht="24.75" customHeight="1">
      <c r="A19" s="11" t="s">
        <v>188</v>
      </c>
      <c r="B19" s="16" t="s">
        <v>12</v>
      </c>
      <c r="C19" s="16"/>
      <c r="D19" s="14"/>
      <c r="E19" s="10"/>
      <c r="F19" s="15"/>
    </row>
    <row r="20" spans="1:6" s="3" customFormat="1" ht="24.75" customHeight="1">
      <c r="A20" s="11" t="s">
        <v>106</v>
      </c>
      <c r="B20" s="16"/>
      <c r="C20" s="16"/>
      <c r="D20" s="14"/>
      <c r="E20" s="10"/>
      <c r="F20" s="15"/>
    </row>
    <row r="21" spans="1:6" s="3" customFormat="1" ht="24.75" customHeight="1">
      <c r="A21" s="11" t="s">
        <v>189</v>
      </c>
      <c r="B21" s="16" t="s">
        <v>9</v>
      </c>
      <c r="C21" s="16"/>
      <c r="D21" s="14"/>
      <c r="E21" s="10"/>
      <c r="F21" s="15"/>
    </row>
    <row r="22" spans="1:6" s="3" customFormat="1" ht="24.75" customHeight="1">
      <c r="A22" s="11" t="s">
        <v>108</v>
      </c>
      <c r="B22" s="16"/>
      <c r="C22" s="16"/>
      <c r="D22" s="14"/>
      <c r="E22" s="10"/>
      <c r="F22" s="15"/>
    </row>
    <row r="23" spans="1:6" s="3" customFormat="1" ht="24.75" customHeight="1">
      <c r="A23" s="11"/>
      <c r="B23" s="16"/>
      <c r="C23" s="16"/>
      <c r="D23" s="14"/>
      <c r="E23" s="10"/>
      <c r="F23" s="15"/>
    </row>
    <row r="24" spans="1:6" s="3" customFormat="1" ht="24.75" customHeight="1">
      <c r="A24" s="11" t="s">
        <v>10</v>
      </c>
      <c r="B24" s="22"/>
      <c r="C24" s="16"/>
      <c r="D24" s="14"/>
      <c r="E24" s="10"/>
      <c r="F24" s="15"/>
    </row>
    <row r="25" spans="1:6" s="3" customFormat="1" ht="24.75" customHeight="1">
      <c r="A25" s="9" t="s">
        <v>109</v>
      </c>
      <c r="B25" s="22" t="s">
        <v>9</v>
      </c>
      <c r="C25" s="16"/>
      <c r="D25" s="14"/>
      <c r="E25" s="10"/>
      <c r="F25" s="15"/>
    </row>
    <row r="26" spans="1:6" s="3" customFormat="1" ht="24.75" customHeight="1">
      <c r="A26" s="11" t="s">
        <v>110</v>
      </c>
      <c r="B26" s="22" t="s">
        <v>9</v>
      </c>
      <c r="C26" s="16"/>
      <c r="D26" s="14"/>
      <c r="E26" s="10"/>
      <c r="F26" s="15"/>
    </row>
    <row r="27" spans="1:6" s="3" customFormat="1" ht="24.75" customHeight="1">
      <c r="A27" s="11" t="s">
        <v>111</v>
      </c>
      <c r="B27" s="22"/>
      <c r="C27" s="16"/>
      <c r="D27" s="14"/>
      <c r="E27" s="10"/>
      <c r="F27" s="15"/>
    </row>
    <row r="28" spans="1:6" s="3" customFormat="1" ht="24.75" customHeight="1">
      <c r="A28" s="11"/>
      <c r="B28" s="16"/>
      <c r="C28" s="16"/>
      <c r="D28" s="14"/>
      <c r="E28" s="10"/>
      <c r="F28" s="15"/>
    </row>
    <row r="29" spans="1:6" s="3" customFormat="1" ht="24.75" customHeight="1">
      <c r="A29" s="11" t="s">
        <v>102</v>
      </c>
      <c r="B29" s="16"/>
      <c r="C29" s="16"/>
      <c r="D29" s="14"/>
      <c r="E29" s="10"/>
      <c r="F29" s="15"/>
    </row>
    <row r="30" spans="1:6" s="3" customFormat="1" ht="24.75" customHeight="1">
      <c r="A30" s="11"/>
      <c r="B30" s="16"/>
      <c r="C30" s="16"/>
      <c r="D30" s="14"/>
      <c r="E30" s="10"/>
      <c r="F30" s="15"/>
    </row>
    <row r="31" spans="1:6" s="3" customFormat="1" ht="24.75" customHeight="1">
      <c r="A31" s="11" t="s">
        <v>13</v>
      </c>
      <c r="B31" s="16" t="s">
        <v>9</v>
      </c>
      <c r="C31" s="16"/>
      <c r="D31" s="14"/>
      <c r="E31" s="10"/>
      <c r="F31" s="15"/>
    </row>
    <row r="32" spans="1:6" s="3" customFormat="1" ht="24.75" customHeight="1">
      <c r="A32" s="11" t="s">
        <v>103</v>
      </c>
      <c r="B32" s="13"/>
      <c r="C32" s="16"/>
      <c r="D32" s="14"/>
      <c r="E32" s="10"/>
      <c r="F32" s="15"/>
    </row>
    <row r="33" spans="1:6" s="3" customFormat="1" ht="24.75" customHeight="1">
      <c r="A33" s="11"/>
      <c r="B33" s="13"/>
      <c r="C33" s="16"/>
      <c r="D33" s="14"/>
      <c r="E33" s="10"/>
      <c r="F33" s="15"/>
    </row>
    <row r="34" spans="1:6" s="3" customFormat="1" ht="24.75" customHeight="1">
      <c r="A34" s="11"/>
      <c r="B34" s="13"/>
      <c r="C34" s="16"/>
      <c r="D34" s="14"/>
      <c r="E34" s="10"/>
      <c r="F34" s="15"/>
    </row>
    <row r="35" spans="1:6" s="3" customFormat="1" ht="24.75" customHeight="1">
      <c r="A35" s="11"/>
      <c r="B35" s="13"/>
      <c r="C35" s="16"/>
      <c r="D35" s="14"/>
      <c r="E35" s="10"/>
      <c r="F35" s="15"/>
    </row>
    <row r="36" spans="1:6" s="3" customFormat="1" ht="24.75" customHeight="1">
      <c r="A36" s="11"/>
      <c r="B36" s="13"/>
      <c r="C36" s="16"/>
      <c r="D36" s="14"/>
      <c r="E36" s="10"/>
      <c r="F36" s="15"/>
    </row>
    <row r="37" spans="1:6" s="3" customFormat="1" ht="24.75" customHeight="1">
      <c r="A37" s="11"/>
      <c r="B37" s="13"/>
      <c r="C37" s="16"/>
      <c r="D37" s="14"/>
      <c r="E37" s="10"/>
      <c r="F37" s="15"/>
    </row>
    <row r="38" spans="1:6" s="3" customFormat="1" ht="24.75" customHeight="1">
      <c r="A38" s="11"/>
      <c r="B38" s="13"/>
      <c r="C38" s="16"/>
      <c r="D38" s="14"/>
      <c r="E38" s="10"/>
      <c r="F38" s="15"/>
    </row>
    <row r="39" spans="1:6" s="3" customFormat="1" ht="24.75" customHeight="1">
      <c r="A39" s="11"/>
      <c r="B39" s="13"/>
      <c r="C39" s="16"/>
      <c r="D39" s="14"/>
      <c r="E39" s="10" t="str">
        <f t="shared" ref="E39:E46" si="0">IF(B39*D39,B39*D39,"")</f>
        <v/>
      </c>
      <c r="F39" s="15"/>
    </row>
    <row r="40" spans="1:6" s="3" customFormat="1" ht="24.75" customHeight="1">
      <c r="A40" s="11"/>
      <c r="B40" s="17"/>
      <c r="C40" s="16"/>
      <c r="D40" s="14"/>
      <c r="E40" s="10" t="str">
        <f t="shared" si="0"/>
        <v/>
      </c>
      <c r="F40" s="15"/>
    </row>
    <row r="41" spans="1:6" s="3" customFormat="1" ht="24.75" customHeight="1">
      <c r="A41" s="11"/>
      <c r="B41" s="17"/>
      <c r="C41" s="16"/>
      <c r="D41" s="14"/>
      <c r="E41" s="10" t="str">
        <f t="shared" si="0"/>
        <v/>
      </c>
      <c r="F41" s="15"/>
    </row>
    <row r="42" spans="1:6" s="3" customFormat="1" ht="24.75" customHeight="1">
      <c r="A42" s="11"/>
      <c r="B42" s="17"/>
      <c r="C42" s="16"/>
      <c r="D42" s="14"/>
      <c r="E42" s="10" t="str">
        <f t="shared" si="0"/>
        <v/>
      </c>
      <c r="F42" s="15"/>
    </row>
    <row r="43" spans="1:6" s="3" customFormat="1" ht="24.75" customHeight="1">
      <c r="A43" s="11"/>
      <c r="B43" s="17"/>
      <c r="C43" s="16"/>
      <c r="D43" s="14"/>
      <c r="E43" s="10" t="str">
        <f t="shared" si="0"/>
        <v/>
      </c>
      <c r="F43" s="15"/>
    </row>
    <row r="44" spans="1:6" s="3" customFormat="1" ht="24.75" customHeight="1">
      <c r="A44" s="11"/>
      <c r="B44" s="17"/>
      <c r="C44" s="16"/>
      <c r="D44" s="14"/>
      <c r="E44" s="10" t="str">
        <f t="shared" si="0"/>
        <v/>
      </c>
      <c r="F44" s="15"/>
    </row>
    <row r="45" spans="1:6" s="3" customFormat="1" ht="24.75" customHeight="1">
      <c r="A45" s="11"/>
      <c r="B45" s="17"/>
      <c r="C45" s="16"/>
      <c r="D45" s="14"/>
      <c r="E45" s="10" t="str">
        <f t="shared" si="0"/>
        <v/>
      </c>
      <c r="F45" s="15"/>
    </row>
    <row r="46" spans="1:6" ht="24.75" customHeight="1">
      <c r="A46" s="11"/>
      <c r="B46" s="17"/>
      <c r="C46" s="16"/>
      <c r="D46" s="14"/>
      <c r="E46" s="10" t="str">
        <f t="shared" si="0"/>
        <v/>
      </c>
      <c r="F46" s="15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9" fitToHeight="0" orientation="portrait" r:id="rId1"/>
  <headerFooter alignWithMargins="0">
    <oddHeader>&amp;R&amp;14№&amp;P</oddHeader>
  </headerFooter>
  <rowBreaks count="1" manualBreakCount="1">
    <brk id="40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4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174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2.5" customHeight="1">
      <c r="A4" s="9" t="s">
        <v>430</v>
      </c>
      <c r="B4" s="20"/>
      <c r="C4" s="6"/>
      <c r="D4" s="7"/>
      <c r="E4" s="7"/>
      <c r="F4" s="8"/>
    </row>
    <row r="5" spans="1:6" s="3" customFormat="1" ht="22.5" customHeight="1">
      <c r="A5" s="9" t="s">
        <v>7</v>
      </c>
      <c r="B5" s="20"/>
      <c r="C5" s="6"/>
      <c r="D5" s="7"/>
      <c r="E5" s="7"/>
      <c r="F5" s="8"/>
    </row>
    <row r="6" spans="1:6" s="3" customFormat="1" ht="22.5" customHeight="1">
      <c r="A6" s="11" t="s">
        <v>293</v>
      </c>
      <c r="B6" s="20"/>
      <c r="C6" s="13"/>
      <c r="D6" s="14"/>
      <c r="E6" s="10" t="str">
        <f>IF(B6*D6,B6*D6,"")</f>
        <v/>
      </c>
      <c r="F6" s="15"/>
    </row>
    <row r="7" spans="1:6" s="3" customFormat="1" ht="22.5" customHeight="1">
      <c r="A7" s="11" t="s">
        <v>200</v>
      </c>
      <c r="B7" s="20"/>
      <c r="C7" s="16"/>
      <c r="D7" s="14"/>
      <c r="E7" s="10" t="str">
        <f t="shared" ref="E7:E31" si="0">IF(B7*D7,B7*D7,"")</f>
        <v/>
      </c>
      <c r="F7" s="15"/>
    </row>
    <row r="8" spans="1:6" s="3" customFormat="1" ht="22.5" customHeight="1">
      <c r="A8" s="11" t="s">
        <v>118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2.5" customHeight="1">
      <c r="A9" s="11" t="s">
        <v>403</v>
      </c>
      <c r="B9" s="21">
        <v>33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2.5" customHeight="1">
      <c r="A10" s="11" t="s">
        <v>404</v>
      </c>
      <c r="B10" s="21">
        <v>4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2.5" customHeight="1">
      <c r="A11" s="11" t="s">
        <v>405</v>
      </c>
      <c r="B11" s="21">
        <v>1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2.5" customHeight="1">
      <c r="A12" s="11" t="s">
        <v>140</v>
      </c>
      <c r="B12" s="20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2.5" customHeight="1">
      <c r="A13" s="11" t="s">
        <v>120</v>
      </c>
      <c r="B13" s="20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2.5" customHeight="1">
      <c r="A14" s="11" t="s">
        <v>121</v>
      </c>
      <c r="B14" s="20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2.5" customHeight="1">
      <c r="A15" s="11" t="s">
        <v>123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2.5" customHeight="1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2.5" customHeight="1">
      <c r="A17" s="11" t="s">
        <v>244</v>
      </c>
      <c r="B17" s="20"/>
      <c r="C17" s="16"/>
      <c r="D17" s="14"/>
      <c r="E17" s="10" t="str">
        <f t="shared" si="0"/>
        <v/>
      </c>
      <c r="F17" s="15"/>
    </row>
    <row r="18" spans="1:6" s="3" customFormat="1" ht="22.5" customHeight="1">
      <c r="A18" s="9" t="s">
        <v>118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2.5" customHeight="1">
      <c r="A19" s="9" t="s">
        <v>403</v>
      </c>
      <c r="B19" s="20">
        <v>33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2.5" customHeight="1">
      <c r="A20" s="9" t="s">
        <v>421</v>
      </c>
      <c r="B20" s="20">
        <v>4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2.5" customHeight="1">
      <c r="A21" s="9" t="s">
        <v>405</v>
      </c>
      <c r="B21" s="20">
        <v>1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2.5" customHeight="1">
      <c r="A22" s="11" t="s">
        <v>140</v>
      </c>
      <c r="B22" s="20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2.5" customHeight="1">
      <c r="A23" s="11" t="s">
        <v>120</v>
      </c>
      <c r="B23" s="20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2.5" customHeight="1">
      <c r="A24" s="11" t="s">
        <v>121</v>
      </c>
      <c r="B24" s="20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2.5" customHeight="1">
      <c r="A25" s="11" t="s">
        <v>123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2.5" customHeight="1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2.5" customHeight="1">
      <c r="A27" s="25" t="s">
        <v>252</v>
      </c>
      <c r="B27" s="20"/>
      <c r="C27" s="16"/>
      <c r="D27" s="14"/>
      <c r="E27" s="10" t="str">
        <f t="shared" si="0"/>
        <v/>
      </c>
      <c r="F27" s="15"/>
    </row>
    <row r="28" spans="1:6" s="3" customFormat="1" ht="22.5" customHeight="1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2.5" customHeight="1">
      <c r="A29" s="11" t="s">
        <v>294</v>
      </c>
      <c r="B29" s="20"/>
      <c r="C29" s="16"/>
      <c r="D29" s="14"/>
      <c r="E29" s="10" t="str">
        <f t="shared" si="0"/>
        <v/>
      </c>
      <c r="F29" s="15"/>
    </row>
    <row r="30" spans="1:6" s="3" customFormat="1" ht="22.5" customHeight="1">
      <c r="A30" s="11" t="s">
        <v>200</v>
      </c>
      <c r="B30" s="20"/>
      <c r="C30" s="16"/>
      <c r="D30" s="14"/>
      <c r="E30" s="10" t="str">
        <f t="shared" si="0"/>
        <v/>
      </c>
      <c r="F30" s="15"/>
    </row>
    <row r="31" spans="1:6" s="3" customFormat="1" ht="22.5" customHeight="1">
      <c r="A31" s="18" t="s">
        <v>129</v>
      </c>
      <c r="B31" s="20">
        <v>7</v>
      </c>
      <c r="C31" s="16" t="s">
        <v>46</v>
      </c>
      <c r="D31" s="14"/>
      <c r="E31" s="10" t="str">
        <f t="shared" si="0"/>
        <v/>
      </c>
      <c r="F31" s="15"/>
    </row>
    <row r="32" spans="1:6" s="3" customFormat="1" ht="22.5" customHeight="1">
      <c r="A32" s="11" t="s">
        <v>193</v>
      </c>
      <c r="B32" s="20"/>
      <c r="C32" s="16"/>
      <c r="D32" s="14"/>
      <c r="E32" s="10"/>
      <c r="F32" s="15"/>
    </row>
    <row r="33" spans="1:6" s="3" customFormat="1" ht="22.5" customHeight="1">
      <c r="A33" s="18" t="s">
        <v>129</v>
      </c>
      <c r="B33" s="20">
        <v>7</v>
      </c>
      <c r="C33" s="16" t="s">
        <v>46</v>
      </c>
      <c r="D33" s="14"/>
      <c r="E33" s="10"/>
      <c r="F33" s="15"/>
    </row>
    <row r="34" spans="1:6" s="3" customFormat="1" ht="22.5" customHeight="1">
      <c r="A34" s="25" t="s">
        <v>253</v>
      </c>
      <c r="B34" s="20"/>
      <c r="C34" s="16"/>
      <c r="D34" s="14"/>
      <c r="E34" s="10"/>
      <c r="F34" s="15"/>
    </row>
    <row r="35" spans="1:6" s="3" customFormat="1" ht="22.5" customHeight="1">
      <c r="A35" s="18"/>
      <c r="B35" s="20"/>
      <c r="C35" s="16"/>
      <c r="D35" s="14"/>
      <c r="E35" s="10"/>
      <c r="F35" s="15"/>
    </row>
    <row r="36" spans="1:6" s="3" customFormat="1" ht="22.5" customHeight="1">
      <c r="A36" s="18" t="s">
        <v>259</v>
      </c>
      <c r="B36" s="20"/>
      <c r="C36" s="16"/>
      <c r="D36" s="14"/>
      <c r="E36" s="10"/>
      <c r="F36" s="15"/>
    </row>
    <row r="37" spans="1:6" s="3" customFormat="1" ht="22.5" customHeight="1">
      <c r="A37" s="18" t="s">
        <v>219</v>
      </c>
      <c r="B37" s="20">
        <v>1</v>
      </c>
      <c r="C37" s="16" t="s">
        <v>17</v>
      </c>
      <c r="D37" s="14"/>
      <c r="E37" s="10"/>
      <c r="F37" s="15"/>
    </row>
    <row r="38" spans="1:6" s="3" customFormat="1" ht="22.5" customHeight="1">
      <c r="A38" s="25" t="s">
        <v>255</v>
      </c>
      <c r="B38" s="20"/>
      <c r="C38" s="16"/>
      <c r="D38" s="14"/>
      <c r="E38" s="10"/>
      <c r="F38" s="15"/>
    </row>
    <row r="39" spans="1:6" s="3" customFormat="1" ht="22.5" customHeight="1">
      <c r="A39" s="18"/>
      <c r="B39" s="20"/>
      <c r="C39" s="16"/>
      <c r="D39" s="14"/>
      <c r="E39" s="10"/>
      <c r="F39" s="15"/>
    </row>
    <row r="40" spans="1:6" s="3" customFormat="1" ht="22.5" customHeight="1">
      <c r="A40" s="18" t="s">
        <v>260</v>
      </c>
      <c r="B40" s="20"/>
      <c r="C40" s="16"/>
      <c r="D40" s="14"/>
      <c r="E40" s="10"/>
      <c r="F40" s="15"/>
    </row>
    <row r="41" spans="1:6" s="3" customFormat="1" ht="22.5" customHeight="1">
      <c r="A41" s="18" t="s">
        <v>200</v>
      </c>
      <c r="B41" s="20"/>
      <c r="C41" s="16"/>
      <c r="D41" s="14"/>
      <c r="E41" s="10"/>
      <c r="F41" s="15"/>
    </row>
    <row r="42" spans="1:6" s="3" customFormat="1" ht="22.5" customHeight="1">
      <c r="A42" s="18" t="s">
        <v>145</v>
      </c>
      <c r="B42" s="20">
        <v>3</v>
      </c>
      <c r="C42" s="16" t="s">
        <v>27</v>
      </c>
      <c r="D42" s="14"/>
      <c r="E42" s="10" t="str">
        <f t="shared" ref="E42:E63" si="1">IF(B42*D42,B42*D42,"")</f>
        <v/>
      </c>
      <c r="F42" s="15"/>
    </row>
    <row r="43" spans="1:6" s="3" customFormat="1" ht="22.5" customHeight="1">
      <c r="A43" s="18" t="s">
        <v>146</v>
      </c>
      <c r="B43" s="20">
        <v>4</v>
      </c>
      <c r="C43" s="16" t="s">
        <v>27</v>
      </c>
      <c r="D43" s="14"/>
      <c r="E43" s="10" t="str">
        <f t="shared" si="1"/>
        <v/>
      </c>
      <c r="F43" s="15"/>
    </row>
    <row r="44" spans="1:6" s="3" customFormat="1" ht="22.5" customHeight="1">
      <c r="A44" s="11" t="s">
        <v>222</v>
      </c>
      <c r="B44" s="20"/>
      <c r="C44" s="16"/>
      <c r="D44" s="14"/>
      <c r="E44" s="10" t="str">
        <f t="shared" si="1"/>
        <v/>
      </c>
      <c r="F44" s="15"/>
    </row>
    <row r="45" spans="1:6" s="3" customFormat="1" ht="22.5" customHeight="1">
      <c r="A45" s="18" t="s">
        <v>145</v>
      </c>
      <c r="B45" s="20">
        <v>3</v>
      </c>
      <c r="C45" s="16" t="s">
        <v>27</v>
      </c>
      <c r="D45" s="14"/>
      <c r="E45" s="10" t="str">
        <f t="shared" si="1"/>
        <v/>
      </c>
      <c r="F45" s="15"/>
    </row>
    <row r="46" spans="1:6" s="3" customFormat="1" ht="22.5" customHeight="1">
      <c r="A46" s="18" t="s">
        <v>146</v>
      </c>
      <c r="B46" s="20">
        <v>4</v>
      </c>
      <c r="C46" s="16" t="s">
        <v>27</v>
      </c>
      <c r="D46" s="14"/>
      <c r="E46" s="10" t="str">
        <f t="shared" si="1"/>
        <v/>
      </c>
      <c r="F46" s="15"/>
    </row>
    <row r="47" spans="1:6" s="3" customFormat="1" ht="22.5" customHeight="1">
      <c r="A47" s="25" t="s">
        <v>256</v>
      </c>
      <c r="B47" s="20"/>
      <c r="C47" s="16"/>
      <c r="D47" s="14"/>
      <c r="E47" s="10" t="str">
        <f t="shared" si="1"/>
        <v/>
      </c>
      <c r="F47" s="15"/>
    </row>
    <row r="48" spans="1:6" s="3" customFormat="1" ht="22.5" customHeight="1">
      <c r="A48" s="11"/>
      <c r="B48" s="20"/>
      <c r="C48" s="16"/>
      <c r="D48" s="14"/>
      <c r="E48" s="10" t="str">
        <f t="shared" si="1"/>
        <v/>
      </c>
      <c r="F48" s="15"/>
    </row>
    <row r="49" spans="1:6" s="3" customFormat="1" ht="22.5" customHeight="1">
      <c r="A49" s="25" t="s">
        <v>295</v>
      </c>
      <c r="B49" s="20"/>
      <c r="C49" s="16"/>
      <c r="D49" s="14"/>
      <c r="E49" s="10"/>
      <c r="F49" s="15"/>
    </row>
    <row r="50" spans="1:6" s="3" customFormat="1" ht="23.25" customHeight="1">
      <c r="A50" s="18"/>
      <c r="B50" s="20"/>
      <c r="C50" s="16"/>
      <c r="D50" s="14"/>
      <c r="E50" s="10" t="str">
        <f t="shared" si="1"/>
        <v/>
      </c>
      <c r="F50" s="15"/>
    </row>
    <row r="51" spans="1:6" s="3" customFormat="1" ht="23.25" customHeight="1">
      <c r="A51" s="18"/>
      <c r="B51" s="20"/>
      <c r="C51" s="16"/>
      <c r="D51" s="14"/>
      <c r="E51" s="10" t="str">
        <f t="shared" si="1"/>
        <v/>
      </c>
      <c r="F51" s="15"/>
    </row>
    <row r="52" spans="1:6" s="3" customFormat="1" ht="23.25" customHeight="1">
      <c r="A52" s="18"/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>
      <c r="A54" s="11"/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>
      <c r="A55" s="11"/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>
      <c r="A56" s="18"/>
      <c r="B56" s="20"/>
      <c r="C56" s="16"/>
      <c r="D56" s="14"/>
      <c r="E56" s="10" t="str">
        <f t="shared" si="1"/>
        <v/>
      </c>
      <c r="F56" s="15"/>
    </row>
    <row r="57" spans="1:6" s="3" customFormat="1" ht="23.25" customHeight="1">
      <c r="A57" s="18"/>
      <c r="B57" s="20"/>
      <c r="C57" s="16"/>
      <c r="D57" s="14"/>
      <c r="E57" s="10" t="str">
        <f t="shared" si="1"/>
        <v/>
      </c>
      <c r="F57" s="15"/>
    </row>
    <row r="58" spans="1:6" s="3" customFormat="1" ht="23.25" customHeight="1">
      <c r="A58" s="18"/>
      <c r="B58" s="20"/>
      <c r="C58" s="16"/>
      <c r="D58" s="14"/>
      <c r="E58" s="10" t="str">
        <f t="shared" si="1"/>
        <v/>
      </c>
      <c r="F58" s="15"/>
    </row>
    <row r="59" spans="1:6" s="3" customFormat="1" ht="23.25" customHeight="1">
      <c r="A59" s="18"/>
      <c r="B59" s="20"/>
      <c r="C59" s="16"/>
      <c r="D59" s="14"/>
      <c r="E59" s="10" t="str">
        <f t="shared" si="1"/>
        <v/>
      </c>
      <c r="F59" s="15"/>
    </row>
    <row r="60" spans="1:6" s="3" customFormat="1" ht="23.25" customHeight="1">
      <c r="A60" s="18"/>
      <c r="B60" s="20"/>
      <c r="C60" s="16"/>
      <c r="D60" s="14"/>
      <c r="E60" s="10" t="str">
        <f t="shared" si="1"/>
        <v/>
      </c>
      <c r="F60" s="15"/>
    </row>
    <row r="61" spans="1:6" s="3" customFormat="1" ht="23.25" customHeight="1">
      <c r="A61" s="18"/>
      <c r="B61" s="20"/>
      <c r="C61" s="16"/>
      <c r="D61" s="14"/>
      <c r="E61" s="10" t="str">
        <f t="shared" si="1"/>
        <v/>
      </c>
      <c r="F61" s="15"/>
    </row>
    <row r="62" spans="1:6" s="3" customFormat="1" ht="23.25" customHeight="1">
      <c r="A62" s="11"/>
      <c r="B62" s="20"/>
      <c r="C62" s="16"/>
      <c r="D62" s="14"/>
      <c r="E62" s="10" t="str">
        <f t="shared" si="1"/>
        <v/>
      </c>
      <c r="F62" s="15"/>
    </row>
    <row r="63" spans="1:6" s="3" customFormat="1" ht="23.25" customHeight="1">
      <c r="A63" s="18"/>
      <c r="B63" s="12"/>
      <c r="C63" s="16"/>
      <c r="D63" s="14"/>
      <c r="E63" s="10" t="str">
        <f t="shared" si="1"/>
        <v/>
      </c>
      <c r="F63" s="15"/>
    </row>
    <row r="64" spans="1:6" s="3" customFormat="1" ht="23.25" customHeight="1">
      <c r="A64" s="18"/>
      <c r="B64" s="12"/>
      <c r="C64" s="16"/>
      <c r="D64" s="14"/>
      <c r="E64" s="10"/>
      <c r="F64" s="15"/>
    </row>
    <row r="65" spans="1:6" s="3" customFormat="1" ht="23.25" customHeight="1">
      <c r="A65" s="18"/>
      <c r="B65" s="12"/>
      <c r="C65" s="16"/>
      <c r="D65" s="14"/>
      <c r="E65" s="14"/>
      <c r="F65" s="15"/>
    </row>
    <row r="66" spans="1:6" s="3" customFormat="1" ht="23.25" customHeight="1">
      <c r="A66" s="18"/>
      <c r="B66" s="12"/>
      <c r="C66" s="16"/>
      <c r="D66" s="14"/>
      <c r="E66" s="14"/>
      <c r="F66" s="15"/>
    </row>
    <row r="67" spans="1:6" s="3" customFormat="1" ht="23.25" customHeight="1">
      <c r="A67" s="18"/>
      <c r="B67" s="12"/>
      <c r="C67" s="16"/>
      <c r="D67" s="14"/>
      <c r="E67" s="14"/>
      <c r="F67" s="15"/>
    </row>
    <row r="68" spans="1:6" s="3" customFormat="1" ht="23.25" customHeight="1">
      <c r="A68" s="18"/>
      <c r="B68" s="12"/>
      <c r="C68" s="16"/>
      <c r="D68" s="14"/>
      <c r="E68" s="14"/>
      <c r="F68" s="15"/>
    </row>
    <row r="69" spans="1:6" s="3" customFormat="1" ht="23.25" customHeight="1">
      <c r="A69" s="18"/>
      <c r="B69" s="12"/>
      <c r="C69" s="16"/>
      <c r="D69" s="14"/>
      <c r="E69" s="14"/>
      <c r="F69" s="15"/>
    </row>
    <row r="70" spans="1:6" s="3" customFormat="1" ht="23.25" customHeight="1">
      <c r="A70" s="18"/>
      <c r="B70" s="12"/>
      <c r="C70" s="16"/>
      <c r="D70" s="14"/>
      <c r="E70" s="14"/>
      <c r="F70" s="15"/>
    </row>
    <row r="71" spans="1:6" s="3" customFormat="1" ht="23.25" customHeight="1">
      <c r="A71" s="18"/>
      <c r="B71" s="12"/>
      <c r="C71" s="16"/>
      <c r="D71" s="14"/>
      <c r="E71" s="14"/>
      <c r="F71" s="15"/>
    </row>
    <row r="72" spans="1:6" s="3" customFormat="1" ht="23.25" customHeight="1">
      <c r="A72" s="18"/>
      <c r="B72" s="12"/>
      <c r="C72" s="16"/>
      <c r="D72" s="14"/>
      <c r="E72" s="14"/>
      <c r="F72" s="15"/>
    </row>
    <row r="73" spans="1:6" s="3" customFormat="1" ht="23.25" customHeight="1">
      <c r="A73" s="18"/>
      <c r="B73" s="12"/>
      <c r="C73" s="16"/>
      <c r="D73" s="14"/>
      <c r="E73" s="14"/>
      <c r="F73" s="15"/>
    </row>
    <row r="74" spans="1:6" s="3" customFormat="1" ht="23.25" customHeight="1">
      <c r="A74" s="18"/>
      <c r="B74" s="12"/>
      <c r="C74" s="16"/>
      <c r="D74" s="14"/>
      <c r="E74" s="14"/>
      <c r="F74" s="15"/>
    </row>
    <row r="75" spans="1:6" s="3" customFormat="1" ht="23.25" customHeight="1">
      <c r="A75" s="18"/>
      <c r="B75" s="12"/>
      <c r="C75" s="16"/>
      <c r="D75" s="14"/>
      <c r="E75" s="14"/>
      <c r="F75" s="15"/>
    </row>
    <row r="76" spans="1:6" s="3" customFormat="1" ht="23.25" customHeight="1">
      <c r="A76" s="18"/>
      <c r="B76" s="12"/>
      <c r="C76" s="16"/>
      <c r="D76" s="14"/>
      <c r="E76" s="14"/>
      <c r="F76" s="15"/>
    </row>
    <row r="77" spans="1:6" s="3" customFormat="1" ht="23.25" customHeight="1">
      <c r="A77" s="18"/>
      <c r="B77" s="12"/>
      <c r="C77" s="16"/>
      <c r="D77" s="14"/>
      <c r="E77" s="14"/>
      <c r="F77" s="15"/>
    </row>
    <row r="78" spans="1:6" s="3" customFormat="1" ht="23.25" customHeight="1">
      <c r="A78" s="18"/>
      <c r="B78" s="12"/>
      <c r="C78" s="16"/>
      <c r="D78" s="14"/>
      <c r="E78" s="14"/>
      <c r="F78" s="15"/>
    </row>
    <row r="79" spans="1:6" s="3" customFormat="1" ht="23.25" customHeight="1">
      <c r="A79" s="18"/>
      <c r="B79" s="12"/>
      <c r="C79" s="16"/>
      <c r="D79" s="14"/>
      <c r="E79" s="14"/>
      <c r="F79" s="15"/>
    </row>
    <row r="80" spans="1:6" s="3" customFormat="1" ht="23.25" customHeight="1">
      <c r="A80" s="18"/>
      <c r="B80" s="12"/>
      <c r="C80" s="16"/>
      <c r="D80" s="14"/>
      <c r="E80" s="14"/>
      <c r="F80" s="15"/>
    </row>
    <row r="81" spans="1:6" s="3" customFormat="1" ht="23.25" customHeight="1">
      <c r="A81" s="18"/>
      <c r="B81" s="12"/>
      <c r="C81" s="16"/>
      <c r="D81" s="14"/>
      <c r="E81" s="14"/>
      <c r="F81" s="15"/>
    </row>
    <row r="82" spans="1:6" s="3" customFormat="1" ht="23.25" customHeight="1">
      <c r="A82" s="18"/>
      <c r="B82" s="12"/>
      <c r="C82" s="16"/>
      <c r="D82" s="14"/>
      <c r="E82" s="14"/>
      <c r="F82" s="15"/>
    </row>
    <row r="83" spans="1:6" s="3" customFormat="1" ht="23.25" customHeight="1">
      <c r="A83" s="18"/>
      <c r="B83" s="12"/>
      <c r="C83" s="16"/>
      <c r="D83" s="14"/>
      <c r="E83" s="14"/>
      <c r="F83" s="15"/>
    </row>
    <row r="84" spans="1:6" s="3" customFormat="1" ht="23.25" customHeight="1">
      <c r="A84" s="18"/>
      <c r="B84" s="12"/>
      <c r="C84" s="16"/>
      <c r="D84" s="14"/>
      <c r="E84" s="14"/>
      <c r="F84" s="15"/>
    </row>
    <row r="85" spans="1:6" s="3" customFormat="1" ht="23.25" customHeight="1">
      <c r="A85" s="18"/>
      <c r="B85" s="12"/>
      <c r="C85" s="16"/>
      <c r="D85" s="14"/>
      <c r="E85" s="14"/>
      <c r="F85" s="15"/>
    </row>
    <row r="86" spans="1:6" s="3" customFormat="1" ht="23.25" customHeight="1">
      <c r="A86" s="18"/>
      <c r="B86" s="12"/>
      <c r="C86" s="16"/>
      <c r="D86" s="14"/>
      <c r="E86" s="14"/>
      <c r="F86" s="15"/>
    </row>
    <row r="87" spans="1:6" s="3" customFormat="1" ht="23.25" customHeight="1">
      <c r="A87" s="18"/>
      <c r="B87" s="12"/>
      <c r="C87" s="16"/>
      <c r="D87" s="14"/>
      <c r="E87" s="14"/>
      <c r="F87" s="15"/>
    </row>
    <row r="88" spans="1:6" s="3" customFormat="1" ht="23.25" customHeight="1">
      <c r="A88" s="18"/>
      <c r="B88" s="12"/>
      <c r="C88" s="16"/>
      <c r="D88" s="14"/>
      <c r="E88" s="14"/>
      <c r="F88" s="15"/>
    </row>
    <row r="89" spans="1:6" s="3" customFormat="1" ht="23.25" customHeight="1">
      <c r="A89" s="18"/>
      <c r="B89" s="12"/>
      <c r="C89" s="16"/>
      <c r="D89" s="14"/>
      <c r="E89" s="14"/>
      <c r="F89" s="15"/>
    </row>
    <row r="90" spans="1:6" s="3" customFormat="1" ht="23.25" customHeight="1">
      <c r="A90" s="18"/>
      <c r="B90" s="12"/>
      <c r="C90" s="16"/>
      <c r="D90" s="14"/>
      <c r="E90" s="14"/>
      <c r="F90" s="15"/>
    </row>
    <row r="91" spans="1:6" s="3" customFormat="1" ht="23.25" customHeight="1">
      <c r="A91" s="18"/>
      <c r="B91" s="12"/>
      <c r="C91" s="16"/>
      <c r="D91" s="14"/>
      <c r="E91" s="14"/>
      <c r="F91" s="15"/>
    </row>
    <row r="92" spans="1:6" s="3" customFormat="1" ht="23.25" customHeight="1">
      <c r="A92" s="18"/>
      <c r="B92" s="12"/>
      <c r="C92" s="16"/>
      <c r="D92" s="14"/>
      <c r="E92" s="14"/>
      <c r="F92" s="15"/>
    </row>
    <row r="93" spans="1:6" s="3" customFormat="1" ht="23.25" customHeight="1">
      <c r="A93" s="18"/>
      <c r="B93" s="12"/>
      <c r="C93" s="16"/>
      <c r="D93" s="14"/>
      <c r="E93" s="14"/>
      <c r="F93" s="15"/>
    </row>
    <row r="94" spans="1:6" s="3" customFormat="1" ht="23.25" customHeight="1">
      <c r="A94" s="18"/>
      <c r="B94" s="12"/>
      <c r="C94" s="16"/>
      <c r="D94" s="14"/>
      <c r="E94" s="14"/>
      <c r="F94" s="15"/>
    </row>
    <row r="95" spans="1:6" s="3" customFormat="1" ht="23.25" customHeight="1">
      <c r="A95" s="18"/>
      <c r="B95" s="12"/>
      <c r="C95" s="16"/>
      <c r="D95" s="14"/>
      <c r="E95" s="14"/>
      <c r="F95" s="15"/>
    </row>
    <row r="96" spans="1:6" s="3" customFormat="1" ht="23.25" customHeight="1">
      <c r="A96" s="18"/>
      <c r="B96" s="12"/>
      <c r="C96" s="16"/>
      <c r="D96" s="14"/>
      <c r="E96" s="14"/>
      <c r="F96" s="15"/>
    </row>
    <row r="97" spans="1:6" s="3" customFormat="1" ht="23.25" customHeight="1">
      <c r="A97" s="18"/>
      <c r="B97" s="12"/>
      <c r="C97" s="16"/>
      <c r="D97" s="14"/>
      <c r="E97" s="14"/>
      <c r="F97" s="15"/>
    </row>
    <row r="98" spans="1:6" s="3" customFormat="1" ht="23.25" customHeight="1">
      <c r="A98" s="18"/>
      <c r="B98" s="12"/>
      <c r="C98" s="16"/>
      <c r="D98" s="14"/>
      <c r="E98" s="14"/>
      <c r="F98" s="15"/>
    </row>
    <row r="99" spans="1:6" s="3" customFormat="1" ht="23.25" customHeight="1">
      <c r="A99" s="18"/>
      <c r="B99" s="12"/>
      <c r="C99" s="16"/>
      <c r="D99" s="14"/>
      <c r="E99" s="14"/>
      <c r="F99" s="15"/>
    </row>
    <row r="100" spans="1:6" s="3" customFormat="1" ht="23.25" customHeight="1">
      <c r="A100" s="18"/>
      <c r="B100" s="12"/>
      <c r="C100" s="16"/>
      <c r="D100" s="14"/>
      <c r="E100" s="14"/>
      <c r="F100" s="15"/>
    </row>
    <row r="101" spans="1:6" s="3" customFormat="1" ht="23.25" customHeight="1">
      <c r="A101" s="18"/>
      <c r="B101" s="12"/>
      <c r="C101" s="16"/>
      <c r="D101" s="14"/>
      <c r="E101" s="10" t="str">
        <f>IF(B101*D101,B101*D101,"")</f>
        <v/>
      </c>
      <c r="F101" s="15"/>
    </row>
    <row r="274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5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3"/>
  <sheetViews>
    <sheetView tabSelected="1"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7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175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315</v>
      </c>
      <c r="B4" s="20"/>
      <c r="C4" s="16"/>
      <c r="D4" s="7"/>
      <c r="E4" s="10" t="str">
        <f t="shared" ref="E4:E5" si="0">IF(B4*D4,B4*D4,"")</f>
        <v/>
      </c>
      <c r="F4" s="8"/>
    </row>
    <row r="5" spans="1:6" s="3" customFormat="1" ht="23.25" customHeight="1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>
      <c r="A6" s="11" t="s">
        <v>316</v>
      </c>
      <c r="B6" s="20"/>
      <c r="C6" s="16"/>
      <c r="D6" s="14"/>
      <c r="E6" s="10" t="str">
        <f>IF(B6*D6,B6*D6,"")</f>
        <v/>
      </c>
      <c r="F6" s="15"/>
    </row>
    <row r="7" spans="1:6" s="3" customFormat="1" ht="23.25" customHeight="1">
      <c r="A7" s="11" t="s">
        <v>200</v>
      </c>
      <c r="B7" s="20"/>
      <c r="C7" s="16"/>
      <c r="D7" s="14"/>
      <c r="E7" s="10" t="str">
        <f t="shared" ref="E7" si="1">IF(B7*D7,B7*D7,"")</f>
        <v/>
      </c>
      <c r="F7" s="15"/>
    </row>
    <row r="8" spans="1:6" s="3" customFormat="1" ht="23.25" customHeight="1">
      <c r="A8" s="11" t="s">
        <v>134</v>
      </c>
      <c r="B8" s="21">
        <v>5</v>
      </c>
      <c r="C8" s="16" t="s">
        <v>47</v>
      </c>
      <c r="D8" s="14"/>
      <c r="E8" s="10" t="str">
        <f>IF(B8*D8,B8*D8,"")</f>
        <v/>
      </c>
      <c r="F8" s="15"/>
    </row>
    <row r="9" spans="1:6" s="3" customFormat="1" ht="23.25" customHeight="1">
      <c r="A9" s="11" t="s">
        <v>135</v>
      </c>
      <c r="B9" s="21">
        <v>5</v>
      </c>
      <c r="C9" s="16" t="s">
        <v>48</v>
      </c>
      <c r="D9" s="14"/>
      <c r="E9" s="10" t="str">
        <f t="shared" ref="E9:E58" si="2">IF(B9*D9,B9*D9,"")</f>
        <v/>
      </c>
      <c r="F9" s="15"/>
    </row>
    <row r="10" spans="1:6" s="3" customFormat="1" ht="23.25" customHeight="1">
      <c r="A10" s="11" t="s">
        <v>57</v>
      </c>
      <c r="B10" s="21">
        <v>195</v>
      </c>
      <c r="C10" s="16" t="s">
        <v>47</v>
      </c>
      <c r="D10" s="14"/>
      <c r="E10" s="10" t="str">
        <f t="shared" si="2"/>
        <v/>
      </c>
      <c r="F10" s="15"/>
    </row>
    <row r="11" spans="1:6" s="3" customFormat="1" ht="23.25" customHeight="1">
      <c r="A11" s="11" t="s">
        <v>149</v>
      </c>
      <c r="B11" s="21">
        <v>5</v>
      </c>
      <c r="C11" s="16" t="s">
        <v>48</v>
      </c>
      <c r="D11" s="14"/>
      <c r="E11" s="10" t="str">
        <f t="shared" si="2"/>
        <v/>
      </c>
      <c r="F11" s="15"/>
    </row>
    <row r="12" spans="1:6" s="3" customFormat="1" ht="23.25" customHeight="1">
      <c r="A12" s="11" t="s">
        <v>137</v>
      </c>
      <c r="B12" s="21">
        <v>5</v>
      </c>
      <c r="C12" s="16" t="s">
        <v>47</v>
      </c>
      <c r="D12" s="14"/>
      <c r="E12" s="10" t="str">
        <f t="shared" si="2"/>
        <v/>
      </c>
      <c r="F12" s="15"/>
    </row>
    <row r="13" spans="1:6" s="3" customFormat="1" ht="23.25" customHeight="1">
      <c r="A13" s="11" t="s">
        <v>193</v>
      </c>
      <c r="B13" s="21"/>
      <c r="C13" s="16"/>
      <c r="D13" s="14"/>
      <c r="E13" s="10" t="str">
        <f t="shared" si="2"/>
        <v/>
      </c>
      <c r="F13" s="15"/>
    </row>
    <row r="14" spans="1:6" s="3" customFormat="1" ht="23.25" customHeight="1">
      <c r="A14" s="11" t="s">
        <v>58</v>
      </c>
      <c r="B14" s="21">
        <v>5</v>
      </c>
      <c r="C14" s="16" t="s">
        <v>47</v>
      </c>
      <c r="D14" s="14"/>
      <c r="E14" s="10" t="str">
        <f t="shared" si="2"/>
        <v/>
      </c>
      <c r="F14" s="15"/>
    </row>
    <row r="15" spans="1:6" s="3" customFormat="1" ht="23.25" customHeight="1">
      <c r="A15" s="11" t="s">
        <v>59</v>
      </c>
      <c r="B15" s="21">
        <v>5</v>
      </c>
      <c r="C15" s="16" t="s">
        <v>48</v>
      </c>
      <c r="D15" s="14"/>
      <c r="E15" s="10" t="str">
        <f t="shared" si="2"/>
        <v/>
      </c>
      <c r="F15" s="15"/>
    </row>
    <row r="16" spans="1:6" s="3" customFormat="1" ht="23.25" customHeight="1">
      <c r="A16" s="11" t="s">
        <v>60</v>
      </c>
      <c r="B16" s="21">
        <v>189</v>
      </c>
      <c r="C16" s="16" t="s">
        <v>47</v>
      </c>
      <c r="D16" s="14"/>
      <c r="E16" s="10" t="str">
        <f t="shared" si="2"/>
        <v/>
      </c>
      <c r="F16" s="15"/>
    </row>
    <row r="17" spans="1:6" s="3" customFormat="1" ht="23.25" customHeight="1">
      <c r="A17" s="11" t="s">
        <v>61</v>
      </c>
      <c r="B17" s="21">
        <v>5</v>
      </c>
      <c r="C17" s="16" t="s">
        <v>48</v>
      </c>
      <c r="D17" s="14"/>
      <c r="E17" s="10" t="str">
        <f t="shared" si="2"/>
        <v/>
      </c>
      <c r="F17" s="15"/>
    </row>
    <row r="18" spans="1:6" s="3" customFormat="1" ht="23.25" customHeight="1">
      <c r="A18" s="11" t="s">
        <v>62</v>
      </c>
      <c r="B18" s="21">
        <v>5</v>
      </c>
      <c r="C18" s="16" t="s">
        <v>47</v>
      </c>
      <c r="D18" s="14"/>
      <c r="E18" s="10" t="str">
        <f t="shared" si="2"/>
        <v/>
      </c>
      <c r="F18" s="15"/>
    </row>
    <row r="19" spans="1:6" s="3" customFormat="1" ht="23.25" customHeight="1">
      <c r="A19" s="11" t="s">
        <v>63</v>
      </c>
      <c r="B19" s="21">
        <v>13</v>
      </c>
      <c r="C19" s="16" t="s">
        <v>49</v>
      </c>
      <c r="D19" s="14"/>
      <c r="E19" s="10" t="str">
        <f t="shared" si="2"/>
        <v/>
      </c>
      <c r="F19" s="15"/>
    </row>
    <row r="20" spans="1:6" s="3" customFormat="1" ht="23.25" customHeight="1">
      <c r="A20" s="25" t="s">
        <v>317</v>
      </c>
      <c r="B20" s="20"/>
      <c r="C20" s="16"/>
      <c r="D20" s="7"/>
      <c r="E20" s="10" t="str">
        <f t="shared" si="2"/>
        <v/>
      </c>
      <c r="F20" s="8"/>
    </row>
    <row r="21" spans="1:6" s="3" customFormat="1" ht="23.25" customHeight="1">
      <c r="A21" s="11"/>
      <c r="B21" s="20"/>
      <c r="C21" s="16"/>
      <c r="D21" s="14"/>
      <c r="E21" s="10" t="str">
        <f t="shared" si="2"/>
        <v/>
      </c>
      <c r="F21" s="15"/>
    </row>
    <row r="22" spans="1:6" s="3" customFormat="1" ht="23.25" customHeight="1">
      <c r="A22" s="11" t="s">
        <v>318</v>
      </c>
      <c r="B22" s="20"/>
      <c r="C22" s="16"/>
      <c r="D22" s="14"/>
      <c r="E22" s="10" t="str">
        <f t="shared" si="2"/>
        <v/>
      </c>
      <c r="F22" s="15"/>
    </row>
    <row r="23" spans="1:6" s="3" customFormat="1" ht="23.25" customHeight="1">
      <c r="A23" s="11" t="s">
        <v>200</v>
      </c>
      <c r="B23" s="20"/>
      <c r="C23" s="16"/>
      <c r="D23" s="14"/>
      <c r="E23" s="10" t="str">
        <f t="shared" si="2"/>
        <v/>
      </c>
      <c r="F23" s="15"/>
    </row>
    <row r="24" spans="1:6" s="3" customFormat="1" ht="23.25" customHeight="1">
      <c r="A24" s="11" t="s">
        <v>346</v>
      </c>
      <c r="B24" s="20">
        <v>6</v>
      </c>
      <c r="C24" s="16" t="s">
        <v>343</v>
      </c>
      <c r="D24" s="14"/>
      <c r="E24" s="10" t="str">
        <f t="shared" si="2"/>
        <v/>
      </c>
      <c r="F24" s="15"/>
    </row>
    <row r="25" spans="1:6" s="3" customFormat="1" ht="23.25" customHeight="1">
      <c r="A25" s="11" t="s">
        <v>347</v>
      </c>
      <c r="B25" s="20">
        <v>7</v>
      </c>
      <c r="C25" s="16" t="s">
        <v>343</v>
      </c>
      <c r="D25" s="14"/>
      <c r="E25" s="10" t="str">
        <f t="shared" si="2"/>
        <v/>
      </c>
      <c r="F25" s="15"/>
    </row>
    <row r="26" spans="1:6" s="3" customFormat="1" ht="23.25" customHeight="1">
      <c r="A26" s="11" t="s">
        <v>349</v>
      </c>
      <c r="B26" s="20">
        <v>13</v>
      </c>
      <c r="C26" s="16" t="s">
        <v>343</v>
      </c>
      <c r="D26" s="14"/>
      <c r="E26" s="10" t="str">
        <f t="shared" si="2"/>
        <v/>
      </c>
      <c r="F26" s="15"/>
    </row>
    <row r="27" spans="1:6" s="3" customFormat="1" ht="23.25" customHeight="1">
      <c r="A27" s="11" t="s">
        <v>350</v>
      </c>
      <c r="B27" s="20">
        <v>8</v>
      </c>
      <c r="C27" s="16" t="s">
        <v>344</v>
      </c>
      <c r="D27" s="14"/>
      <c r="E27" s="10" t="str">
        <f t="shared" si="2"/>
        <v/>
      </c>
      <c r="F27" s="15"/>
    </row>
    <row r="28" spans="1:6" s="3" customFormat="1" ht="23.25" customHeight="1">
      <c r="A28" s="11" t="s">
        <v>351</v>
      </c>
      <c r="B28" s="20">
        <v>3039</v>
      </c>
      <c r="C28" s="16" t="s">
        <v>344</v>
      </c>
      <c r="D28" s="14"/>
      <c r="E28" s="10" t="str">
        <f t="shared" si="2"/>
        <v/>
      </c>
      <c r="F28" s="15"/>
    </row>
    <row r="29" spans="1:6" s="3" customFormat="1" ht="23.25" customHeight="1">
      <c r="A29" s="11" t="s">
        <v>352</v>
      </c>
      <c r="B29" s="20">
        <v>444</v>
      </c>
      <c r="C29" s="16" t="s">
        <v>344</v>
      </c>
      <c r="D29" s="14"/>
      <c r="E29" s="10" t="str">
        <f t="shared" si="2"/>
        <v/>
      </c>
      <c r="F29" s="15"/>
    </row>
    <row r="30" spans="1:6" s="3" customFormat="1" ht="23.25" customHeight="1">
      <c r="A30" s="11" t="s">
        <v>353</v>
      </c>
      <c r="B30" s="20">
        <v>1111</v>
      </c>
      <c r="C30" s="16" t="s">
        <v>344</v>
      </c>
      <c r="D30" s="14"/>
      <c r="E30" s="10" t="str">
        <f t="shared" si="2"/>
        <v/>
      </c>
      <c r="F30" s="15"/>
    </row>
    <row r="31" spans="1:6" s="3" customFormat="1" ht="23.25" customHeight="1">
      <c r="A31" s="9" t="s">
        <v>354</v>
      </c>
      <c r="B31" s="20">
        <v>1</v>
      </c>
      <c r="C31" s="16" t="s">
        <v>342</v>
      </c>
      <c r="D31" s="7"/>
      <c r="E31" s="10" t="str">
        <f t="shared" si="2"/>
        <v/>
      </c>
      <c r="F31" s="8"/>
    </row>
    <row r="32" spans="1:6" s="3" customFormat="1" ht="23.25" customHeight="1">
      <c r="A32" s="9" t="s">
        <v>355</v>
      </c>
      <c r="B32" s="20">
        <v>97</v>
      </c>
      <c r="C32" s="16" t="s">
        <v>344</v>
      </c>
      <c r="D32" s="7"/>
      <c r="E32" s="10" t="str">
        <f t="shared" si="2"/>
        <v/>
      </c>
      <c r="F32" s="8"/>
    </row>
    <row r="33" spans="1:6" s="3" customFormat="1" ht="23.25" customHeight="1">
      <c r="A33" s="11" t="s">
        <v>356</v>
      </c>
      <c r="B33" s="20">
        <v>74</v>
      </c>
      <c r="C33" s="16" t="s">
        <v>344</v>
      </c>
      <c r="D33" s="14"/>
      <c r="E33" s="10" t="str">
        <f t="shared" si="2"/>
        <v/>
      </c>
      <c r="F33" s="15"/>
    </row>
    <row r="34" spans="1:6" s="3" customFormat="1" ht="23.25" customHeight="1">
      <c r="A34" s="11" t="s">
        <v>357</v>
      </c>
      <c r="B34" s="20">
        <v>732</v>
      </c>
      <c r="C34" s="16" t="s">
        <v>344</v>
      </c>
      <c r="D34" s="14"/>
      <c r="E34" s="10" t="str">
        <f t="shared" si="2"/>
        <v/>
      </c>
      <c r="F34" s="15"/>
    </row>
    <row r="35" spans="1:6" s="3" customFormat="1" ht="23.25" customHeight="1">
      <c r="A35" s="11" t="s">
        <v>358</v>
      </c>
      <c r="B35" s="21">
        <v>240</v>
      </c>
      <c r="C35" s="16" t="s">
        <v>344</v>
      </c>
      <c r="D35" s="14"/>
      <c r="E35" s="10" t="str">
        <f t="shared" si="2"/>
        <v/>
      </c>
      <c r="F35" s="15"/>
    </row>
    <row r="36" spans="1:6" s="3" customFormat="1" ht="23.25" customHeight="1">
      <c r="A36" s="11" t="s">
        <v>120</v>
      </c>
      <c r="B36" s="21">
        <v>141</v>
      </c>
      <c r="C36" s="16" t="s">
        <v>344</v>
      </c>
      <c r="D36" s="14"/>
      <c r="E36" s="10" t="str">
        <f t="shared" si="2"/>
        <v/>
      </c>
      <c r="F36" s="15"/>
    </row>
    <row r="37" spans="1:6" s="3" customFormat="1" ht="23.25" customHeight="1">
      <c r="A37" s="11" t="s">
        <v>121</v>
      </c>
      <c r="B37" s="21">
        <v>249</v>
      </c>
      <c r="C37" s="16" t="s">
        <v>360</v>
      </c>
      <c r="D37" s="14"/>
      <c r="E37" s="10" t="str">
        <f t="shared" si="2"/>
        <v/>
      </c>
      <c r="F37" s="15"/>
    </row>
    <row r="38" spans="1:6" s="3" customFormat="1" ht="23.25" customHeight="1">
      <c r="A38" s="11" t="s">
        <v>122</v>
      </c>
      <c r="B38" s="21">
        <v>5</v>
      </c>
      <c r="C38" s="16" t="s">
        <v>342</v>
      </c>
      <c r="D38" s="14"/>
      <c r="E38" s="10" t="str">
        <f t="shared" si="2"/>
        <v/>
      </c>
      <c r="F38" s="15"/>
    </row>
    <row r="39" spans="1:6" s="3" customFormat="1" ht="23.25" customHeight="1">
      <c r="A39" s="11" t="s">
        <v>123</v>
      </c>
      <c r="B39" s="21">
        <v>14</v>
      </c>
      <c r="C39" s="16" t="s">
        <v>342</v>
      </c>
      <c r="D39" s="14"/>
      <c r="E39" s="10" t="str">
        <f t="shared" si="2"/>
        <v/>
      </c>
      <c r="F39" s="15"/>
    </row>
    <row r="40" spans="1:6" s="3" customFormat="1" ht="23.25" customHeight="1">
      <c r="A40" s="11" t="s">
        <v>361</v>
      </c>
      <c r="B40" s="21">
        <v>14</v>
      </c>
      <c r="C40" s="16" t="s">
        <v>342</v>
      </c>
      <c r="D40" s="14"/>
      <c r="E40" s="10" t="str">
        <f t="shared" si="2"/>
        <v/>
      </c>
      <c r="F40" s="15"/>
    </row>
    <row r="41" spans="1:6" s="3" customFormat="1" ht="23.25" customHeight="1">
      <c r="A41" s="11" t="s">
        <v>319</v>
      </c>
      <c r="B41" s="20"/>
      <c r="C41" s="16"/>
      <c r="D41" s="14"/>
      <c r="E41" s="10" t="str">
        <f t="shared" si="2"/>
        <v/>
      </c>
      <c r="F41" s="15"/>
    </row>
    <row r="42" spans="1:6" s="3" customFormat="1" ht="23.25" customHeight="1">
      <c r="A42" s="11" t="s">
        <v>346</v>
      </c>
      <c r="B42" s="20">
        <v>6</v>
      </c>
      <c r="C42" s="16" t="s">
        <v>343</v>
      </c>
      <c r="D42" s="14"/>
      <c r="E42" s="10" t="str">
        <f t="shared" si="2"/>
        <v/>
      </c>
      <c r="F42" s="15"/>
    </row>
    <row r="43" spans="1:6" s="3" customFormat="1" ht="23.25" customHeight="1">
      <c r="A43" s="11" t="s">
        <v>347</v>
      </c>
      <c r="B43" s="20">
        <v>7</v>
      </c>
      <c r="C43" s="16" t="s">
        <v>343</v>
      </c>
      <c r="D43" s="14"/>
      <c r="E43" s="10" t="str">
        <f t="shared" si="2"/>
        <v/>
      </c>
      <c r="F43" s="15"/>
    </row>
    <row r="44" spans="1:6" s="3" customFormat="1" ht="23.25" customHeight="1">
      <c r="A44" s="11" t="s">
        <v>349</v>
      </c>
      <c r="B44" s="20">
        <v>13</v>
      </c>
      <c r="C44" s="16" t="s">
        <v>343</v>
      </c>
      <c r="D44" s="14"/>
      <c r="E44" s="10" t="str">
        <f t="shared" si="2"/>
        <v/>
      </c>
      <c r="F44" s="15"/>
    </row>
    <row r="45" spans="1:6" s="3" customFormat="1" ht="23.25" customHeight="1">
      <c r="A45" s="11" t="s">
        <v>350</v>
      </c>
      <c r="B45" s="20">
        <v>8</v>
      </c>
      <c r="C45" s="16" t="s">
        <v>344</v>
      </c>
      <c r="D45" s="14"/>
      <c r="E45" s="10" t="str">
        <f t="shared" si="2"/>
        <v/>
      </c>
      <c r="F45" s="15"/>
    </row>
    <row r="46" spans="1:6" s="3" customFormat="1" ht="23.25" customHeight="1">
      <c r="A46" s="11" t="s">
        <v>351</v>
      </c>
      <c r="B46" s="20">
        <v>2962</v>
      </c>
      <c r="C46" s="16" t="s">
        <v>344</v>
      </c>
      <c r="D46" s="14"/>
      <c r="E46" s="10" t="str">
        <f t="shared" si="2"/>
        <v/>
      </c>
      <c r="F46" s="15"/>
    </row>
    <row r="47" spans="1:6" s="3" customFormat="1" ht="23.25" customHeight="1">
      <c r="A47" s="11" t="s">
        <v>352</v>
      </c>
      <c r="B47" s="20">
        <v>442</v>
      </c>
      <c r="C47" s="16" t="s">
        <v>344</v>
      </c>
      <c r="D47" s="14"/>
      <c r="E47" s="10" t="str">
        <f t="shared" si="2"/>
        <v/>
      </c>
      <c r="F47" s="15"/>
    </row>
    <row r="48" spans="1:6" s="3" customFormat="1" ht="23.25" customHeight="1">
      <c r="A48" s="11" t="s">
        <v>353</v>
      </c>
      <c r="B48" s="20">
        <v>1105</v>
      </c>
      <c r="C48" s="16" t="s">
        <v>344</v>
      </c>
      <c r="D48" s="14"/>
      <c r="E48" s="10" t="str">
        <f t="shared" si="2"/>
        <v/>
      </c>
      <c r="F48" s="15"/>
    </row>
    <row r="49" spans="1:6" s="3" customFormat="1" ht="23.25" customHeight="1">
      <c r="A49" s="11" t="s">
        <v>354</v>
      </c>
      <c r="B49" s="20">
        <v>1</v>
      </c>
      <c r="C49" s="16" t="s">
        <v>342</v>
      </c>
      <c r="D49" s="14"/>
      <c r="E49" s="10" t="str">
        <f t="shared" si="2"/>
        <v/>
      </c>
      <c r="F49" s="15"/>
    </row>
    <row r="50" spans="1:6" s="3" customFormat="1" ht="23.25" customHeight="1">
      <c r="A50" s="11" t="s">
        <v>355</v>
      </c>
      <c r="B50" s="20">
        <v>97</v>
      </c>
      <c r="C50" s="16" t="s">
        <v>344</v>
      </c>
      <c r="D50" s="14"/>
      <c r="E50" s="10" t="str">
        <f t="shared" si="2"/>
        <v/>
      </c>
      <c r="F50" s="15"/>
    </row>
    <row r="51" spans="1:6" s="3" customFormat="1" ht="23.25" customHeight="1">
      <c r="A51" s="11" t="s">
        <v>356</v>
      </c>
      <c r="B51" s="20">
        <v>74</v>
      </c>
      <c r="C51" s="16" t="s">
        <v>344</v>
      </c>
      <c r="D51" s="14"/>
      <c r="E51" s="10" t="str">
        <f t="shared" si="2"/>
        <v/>
      </c>
      <c r="F51" s="15"/>
    </row>
    <row r="52" spans="1:6" s="3" customFormat="1" ht="23.25" customHeight="1">
      <c r="A52" s="11" t="s">
        <v>357</v>
      </c>
      <c r="B52" s="20">
        <v>732</v>
      </c>
      <c r="C52" s="16" t="s">
        <v>344</v>
      </c>
      <c r="D52" s="14"/>
      <c r="E52" s="10" t="str">
        <f t="shared" si="2"/>
        <v/>
      </c>
      <c r="F52" s="15"/>
    </row>
    <row r="53" spans="1:6" s="3" customFormat="1" ht="23.25" customHeight="1">
      <c r="A53" s="11" t="s">
        <v>358</v>
      </c>
      <c r="B53" s="20">
        <v>234</v>
      </c>
      <c r="C53" s="16" t="s">
        <v>344</v>
      </c>
      <c r="D53" s="14"/>
      <c r="E53" s="10" t="str">
        <f t="shared" si="2"/>
        <v/>
      </c>
      <c r="F53" s="15"/>
    </row>
    <row r="54" spans="1:6" s="3" customFormat="1" ht="23.25" customHeight="1">
      <c r="A54" s="11" t="s">
        <v>120</v>
      </c>
      <c r="B54" s="20">
        <v>135</v>
      </c>
      <c r="C54" s="16" t="s">
        <v>344</v>
      </c>
      <c r="D54" s="14"/>
      <c r="E54" s="10" t="str">
        <f t="shared" si="2"/>
        <v/>
      </c>
      <c r="F54" s="15"/>
    </row>
    <row r="55" spans="1:6" s="3" customFormat="1" ht="23.25" customHeight="1">
      <c r="A55" s="11" t="s">
        <v>121</v>
      </c>
      <c r="B55" s="20">
        <v>243</v>
      </c>
      <c r="C55" s="16" t="s">
        <v>360</v>
      </c>
      <c r="D55" s="14"/>
      <c r="E55" s="10" t="str">
        <f t="shared" si="2"/>
        <v/>
      </c>
      <c r="F55" s="15"/>
    </row>
    <row r="56" spans="1:6" s="3" customFormat="1" ht="23.25" customHeight="1">
      <c r="A56" s="11" t="s">
        <v>122</v>
      </c>
      <c r="B56" s="20">
        <v>5</v>
      </c>
      <c r="C56" s="16" t="s">
        <v>342</v>
      </c>
      <c r="D56" s="14"/>
      <c r="E56" s="10" t="str">
        <f t="shared" si="2"/>
        <v/>
      </c>
      <c r="F56" s="15"/>
    </row>
    <row r="57" spans="1:6" s="3" customFormat="1" ht="23.25" customHeight="1">
      <c r="A57" s="11" t="s">
        <v>123</v>
      </c>
      <c r="B57" s="20">
        <v>14</v>
      </c>
      <c r="C57" s="16" t="s">
        <v>342</v>
      </c>
      <c r="D57" s="14"/>
      <c r="E57" s="10" t="str">
        <f t="shared" si="2"/>
        <v/>
      </c>
      <c r="F57" s="15"/>
    </row>
    <row r="58" spans="1:6" s="3" customFormat="1" ht="23.25" customHeight="1">
      <c r="A58" s="11" t="s">
        <v>361</v>
      </c>
      <c r="B58" s="20">
        <v>14</v>
      </c>
      <c r="C58" s="16" t="s">
        <v>342</v>
      </c>
      <c r="D58" s="14"/>
      <c r="E58" s="10" t="str">
        <f t="shared" si="2"/>
        <v/>
      </c>
      <c r="F58" s="15"/>
    </row>
    <row r="59" spans="1:6" s="3" customFormat="1" ht="23.25" customHeight="1">
      <c r="A59" s="25" t="s">
        <v>320</v>
      </c>
      <c r="B59" s="20"/>
      <c r="C59" s="16"/>
      <c r="D59" s="14"/>
      <c r="E59" s="10" t="str">
        <f t="shared" ref="E59:E81" si="3">IF(B59*D59,B59*D59,"")</f>
        <v/>
      </c>
      <c r="F59" s="15"/>
    </row>
    <row r="60" spans="1:6" s="3" customFormat="1" ht="23.25" customHeight="1">
      <c r="A60" s="11"/>
      <c r="B60" s="20"/>
      <c r="C60" s="16"/>
      <c r="D60" s="14"/>
      <c r="E60" s="10" t="str">
        <f t="shared" si="3"/>
        <v/>
      </c>
      <c r="F60" s="15"/>
    </row>
    <row r="61" spans="1:6" s="3" customFormat="1" ht="23.25" customHeight="1">
      <c r="A61" s="11" t="s">
        <v>321</v>
      </c>
      <c r="B61" s="20"/>
      <c r="C61" s="16"/>
      <c r="D61" s="14"/>
      <c r="E61" s="10" t="str">
        <f t="shared" si="3"/>
        <v/>
      </c>
      <c r="F61" s="15"/>
    </row>
    <row r="62" spans="1:6" s="3" customFormat="1" ht="23.25" customHeight="1">
      <c r="A62" s="11" t="s">
        <v>200</v>
      </c>
      <c r="B62" s="20"/>
      <c r="C62" s="16"/>
      <c r="D62" s="14"/>
      <c r="E62" s="10" t="str">
        <f t="shared" si="3"/>
        <v/>
      </c>
      <c r="F62" s="15"/>
    </row>
    <row r="63" spans="1:6" s="3" customFormat="1" ht="23.25" customHeight="1">
      <c r="A63" s="11" t="s">
        <v>104</v>
      </c>
      <c r="B63" s="20">
        <v>1</v>
      </c>
      <c r="C63" s="16" t="s">
        <v>47</v>
      </c>
      <c r="D63" s="14"/>
      <c r="E63" s="10" t="str">
        <f t="shared" si="3"/>
        <v/>
      </c>
      <c r="F63" s="15"/>
    </row>
    <row r="64" spans="1:6" s="3" customFormat="1" ht="23.25" customHeight="1">
      <c r="A64" s="11" t="s">
        <v>428</v>
      </c>
      <c r="B64" s="20">
        <v>15</v>
      </c>
      <c r="C64" s="16" t="s">
        <v>56</v>
      </c>
      <c r="D64" s="14"/>
      <c r="E64" s="10" t="str">
        <f t="shared" si="3"/>
        <v/>
      </c>
      <c r="F64" s="15"/>
    </row>
    <row r="65" spans="1:6" s="3" customFormat="1" ht="23.25" customHeight="1">
      <c r="A65" s="11" t="s">
        <v>87</v>
      </c>
      <c r="B65" s="20">
        <v>15</v>
      </c>
      <c r="C65" s="16" t="s">
        <v>56</v>
      </c>
      <c r="D65" s="14"/>
      <c r="E65" s="10" t="str">
        <f t="shared" si="3"/>
        <v/>
      </c>
      <c r="F65" s="15"/>
    </row>
    <row r="66" spans="1:6" s="3" customFormat="1" ht="23.25" customHeight="1">
      <c r="A66" s="11" t="s">
        <v>429</v>
      </c>
      <c r="B66" s="20">
        <v>1508</v>
      </c>
      <c r="C66" s="16" t="s">
        <v>51</v>
      </c>
      <c r="D66" s="14"/>
      <c r="E66" s="10" t="str">
        <f t="shared" si="3"/>
        <v/>
      </c>
      <c r="F66" s="15"/>
    </row>
    <row r="67" spans="1:6" s="3" customFormat="1" ht="23.25" customHeight="1">
      <c r="A67" s="11" t="s">
        <v>88</v>
      </c>
      <c r="B67" s="20">
        <v>2</v>
      </c>
      <c r="C67" s="16" t="s">
        <v>56</v>
      </c>
      <c r="D67" s="14"/>
      <c r="E67" s="10" t="str">
        <f t="shared" si="3"/>
        <v/>
      </c>
      <c r="F67" s="15"/>
    </row>
    <row r="68" spans="1:6" s="3" customFormat="1" ht="23.25" customHeight="1">
      <c r="A68" s="11" t="s">
        <v>89</v>
      </c>
      <c r="B68" s="20">
        <v>90</v>
      </c>
      <c r="C68" s="16" t="s">
        <v>56</v>
      </c>
      <c r="D68" s="14"/>
      <c r="E68" s="10" t="str">
        <f t="shared" si="3"/>
        <v/>
      </c>
      <c r="F68" s="15"/>
    </row>
    <row r="69" spans="1:6" s="3" customFormat="1" ht="23.25" customHeight="1">
      <c r="A69" s="11" t="s">
        <v>90</v>
      </c>
      <c r="B69" s="20">
        <v>9</v>
      </c>
      <c r="C69" s="16" t="s">
        <v>47</v>
      </c>
      <c r="D69" s="14"/>
      <c r="E69" s="10" t="str">
        <f t="shared" si="3"/>
        <v/>
      </c>
      <c r="F69" s="15"/>
    </row>
    <row r="70" spans="1:6" s="3" customFormat="1" ht="23.25" customHeight="1">
      <c r="A70" s="11" t="s">
        <v>86</v>
      </c>
      <c r="B70" s="20">
        <v>17</v>
      </c>
      <c r="C70" s="16" t="s">
        <v>47</v>
      </c>
      <c r="D70" s="14"/>
      <c r="E70" s="10" t="str">
        <f t="shared" si="3"/>
        <v/>
      </c>
      <c r="F70" s="15"/>
    </row>
    <row r="71" spans="1:6" s="3" customFormat="1" ht="23.25" customHeight="1">
      <c r="A71" s="11" t="s">
        <v>250</v>
      </c>
      <c r="B71" s="20"/>
      <c r="C71" s="16"/>
      <c r="D71" s="14"/>
      <c r="E71" s="10" t="str">
        <f t="shared" si="3"/>
        <v/>
      </c>
      <c r="F71" s="15"/>
    </row>
    <row r="72" spans="1:6" s="3" customFormat="1" ht="23.25" customHeight="1">
      <c r="A72" s="11" t="s">
        <v>104</v>
      </c>
      <c r="B72" s="20">
        <v>1</v>
      </c>
      <c r="C72" s="16" t="s">
        <v>47</v>
      </c>
      <c r="D72" s="14"/>
      <c r="E72" s="10" t="str">
        <f t="shared" si="3"/>
        <v/>
      </c>
      <c r="F72" s="15"/>
    </row>
    <row r="73" spans="1:6" s="3" customFormat="1" ht="23.25" customHeight="1">
      <c r="A73" s="11" t="s">
        <v>428</v>
      </c>
      <c r="B73" s="20">
        <v>15</v>
      </c>
      <c r="C73" s="16" t="s">
        <v>56</v>
      </c>
      <c r="D73" s="14"/>
      <c r="E73" s="10" t="str">
        <f t="shared" si="3"/>
        <v/>
      </c>
      <c r="F73" s="15"/>
    </row>
    <row r="74" spans="1:6" s="3" customFormat="1" ht="23.25" customHeight="1">
      <c r="A74" s="11" t="s">
        <v>87</v>
      </c>
      <c r="B74" s="20">
        <v>15</v>
      </c>
      <c r="C74" s="16" t="s">
        <v>56</v>
      </c>
      <c r="D74" s="14"/>
      <c r="E74" s="10" t="str">
        <f t="shared" si="3"/>
        <v/>
      </c>
      <c r="F74" s="15"/>
    </row>
    <row r="75" spans="1:6" s="3" customFormat="1" ht="23.25" customHeight="1">
      <c r="A75" s="11" t="s">
        <v>429</v>
      </c>
      <c r="B75" s="20">
        <v>1490</v>
      </c>
      <c r="C75" s="16" t="s">
        <v>51</v>
      </c>
      <c r="D75" s="14"/>
      <c r="E75" s="10" t="str">
        <f t="shared" si="3"/>
        <v/>
      </c>
      <c r="F75" s="15"/>
    </row>
    <row r="76" spans="1:6" s="3" customFormat="1" ht="23.25" customHeight="1">
      <c r="A76" s="11" t="s">
        <v>88</v>
      </c>
      <c r="B76" s="20">
        <v>2</v>
      </c>
      <c r="C76" s="16" t="s">
        <v>56</v>
      </c>
      <c r="D76" s="14"/>
      <c r="E76" s="10" t="str">
        <f t="shared" si="3"/>
        <v/>
      </c>
      <c r="F76" s="15"/>
    </row>
    <row r="77" spans="1:6" s="3" customFormat="1" ht="23.25" customHeight="1">
      <c r="A77" s="11" t="s">
        <v>89</v>
      </c>
      <c r="B77" s="20">
        <v>90</v>
      </c>
      <c r="C77" s="16" t="s">
        <v>56</v>
      </c>
      <c r="D77" s="14"/>
      <c r="E77" s="10" t="str">
        <f t="shared" si="3"/>
        <v/>
      </c>
      <c r="F77" s="15"/>
    </row>
    <row r="78" spans="1:6" s="3" customFormat="1" ht="23.25" customHeight="1">
      <c r="A78" s="11" t="s">
        <v>90</v>
      </c>
      <c r="B78" s="20">
        <v>9</v>
      </c>
      <c r="C78" s="16" t="s">
        <v>47</v>
      </c>
      <c r="D78" s="14"/>
      <c r="E78" s="10" t="str">
        <f t="shared" si="3"/>
        <v/>
      </c>
      <c r="F78" s="15"/>
    </row>
    <row r="79" spans="1:6" s="3" customFormat="1" ht="23.25" customHeight="1">
      <c r="A79" s="11" t="s">
        <v>86</v>
      </c>
      <c r="B79" s="20">
        <v>17</v>
      </c>
      <c r="C79" s="16" t="s">
        <v>47</v>
      </c>
      <c r="D79" s="14"/>
      <c r="E79" s="10" t="str">
        <f t="shared" si="3"/>
        <v/>
      </c>
      <c r="F79" s="15"/>
    </row>
    <row r="80" spans="1:6" s="3" customFormat="1" ht="23.25" customHeight="1">
      <c r="A80" s="25" t="s">
        <v>323</v>
      </c>
      <c r="B80" s="20"/>
      <c r="C80" s="16"/>
      <c r="D80" s="14"/>
      <c r="E80" s="10" t="str">
        <f t="shared" si="3"/>
        <v/>
      </c>
      <c r="F80" s="15"/>
    </row>
    <row r="81" spans="1:6" s="3" customFormat="1" ht="23.25" customHeight="1">
      <c r="A81" s="11"/>
      <c r="B81" s="20"/>
      <c r="C81" s="16"/>
      <c r="D81" s="14"/>
      <c r="E81" s="10" t="str">
        <f t="shared" si="3"/>
        <v/>
      </c>
      <c r="F81" s="15"/>
    </row>
    <row r="82" spans="1:6" s="3" customFormat="1" ht="23.25" customHeight="1">
      <c r="A82" s="11" t="s">
        <v>322</v>
      </c>
      <c r="B82" s="21"/>
      <c r="C82" s="16"/>
      <c r="D82" s="14"/>
      <c r="E82" s="10" t="str">
        <f t="shared" ref="E82:E90" si="4">IF(B82*D82,B82*D82,"")</f>
        <v/>
      </c>
      <c r="F82" s="15"/>
    </row>
    <row r="83" spans="1:6" s="3" customFormat="1" ht="23.25" customHeight="1">
      <c r="A83" s="11" t="s">
        <v>200</v>
      </c>
      <c r="B83" s="21"/>
      <c r="C83" s="16"/>
      <c r="D83" s="14"/>
      <c r="E83" s="10" t="str">
        <f t="shared" si="4"/>
        <v/>
      </c>
      <c r="F83" s="15"/>
    </row>
    <row r="84" spans="1:6" s="3" customFormat="1" ht="23.25" customHeight="1">
      <c r="A84" s="11" t="s">
        <v>367</v>
      </c>
      <c r="B84" s="21">
        <v>857</v>
      </c>
      <c r="C84" s="16" t="s">
        <v>55</v>
      </c>
      <c r="D84" s="14"/>
      <c r="E84" s="10" t="str">
        <f t="shared" si="4"/>
        <v/>
      </c>
      <c r="F84" s="15"/>
    </row>
    <row r="85" spans="1:6" s="3" customFormat="1" ht="23.25" customHeight="1">
      <c r="A85" s="11" t="s">
        <v>114</v>
      </c>
      <c r="B85" s="20">
        <v>29</v>
      </c>
      <c r="C85" s="16" t="s">
        <v>54</v>
      </c>
      <c r="D85" s="14"/>
      <c r="E85" s="10" t="str">
        <f t="shared" si="4"/>
        <v/>
      </c>
      <c r="F85" s="15"/>
    </row>
    <row r="86" spans="1:6" s="3" customFormat="1" ht="23.25" customHeight="1">
      <c r="A86" s="11" t="s">
        <v>319</v>
      </c>
      <c r="B86" s="20"/>
      <c r="C86" s="16"/>
      <c r="D86" s="14"/>
      <c r="E86" s="10" t="str">
        <f t="shared" si="4"/>
        <v/>
      </c>
      <c r="F86" s="15"/>
    </row>
    <row r="87" spans="1:6" s="3" customFormat="1" ht="23.25" customHeight="1">
      <c r="A87" s="11" t="s">
        <v>367</v>
      </c>
      <c r="B87" s="21">
        <v>843</v>
      </c>
      <c r="C87" s="16" t="s">
        <v>55</v>
      </c>
      <c r="D87" s="14"/>
      <c r="E87" s="10" t="str">
        <f t="shared" si="4"/>
        <v/>
      </c>
      <c r="F87" s="15"/>
    </row>
    <row r="88" spans="1:6" s="3" customFormat="1" ht="23.25" customHeight="1">
      <c r="A88" s="11" t="s">
        <v>114</v>
      </c>
      <c r="B88" s="20">
        <v>29</v>
      </c>
      <c r="C88" s="16" t="s">
        <v>54</v>
      </c>
      <c r="D88" s="14"/>
      <c r="E88" s="10" t="str">
        <f t="shared" si="4"/>
        <v/>
      </c>
      <c r="F88" s="15"/>
    </row>
    <row r="89" spans="1:6" s="3" customFormat="1" ht="23.25" customHeight="1">
      <c r="A89" s="25" t="s">
        <v>253</v>
      </c>
      <c r="B89" s="20"/>
      <c r="C89" s="16"/>
      <c r="D89" s="14"/>
      <c r="E89" s="10" t="str">
        <f t="shared" si="4"/>
        <v/>
      </c>
      <c r="F89" s="15"/>
    </row>
    <row r="90" spans="1:6" s="3" customFormat="1" ht="23.25" customHeight="1">
      <c r="A90" s="11"/>
      <c r="B90" s="20"/>
      <c r="C90" s="16"/>
      <c r="D90" s="14"/>
      <c r="E90" s="10" t="str">
        <f t="shared" si="4"/>
        <v/>
      </c>
      <c r="F90" s="15"/>
    </row>
    <row r="91" spans="1:6" s="3" customFormat="1" ht="23.25" customHeight="1">
      <c r="A91" s="11" t="s">
        <v>231</v>
      </c>
      <c r="B91" s="20"/>
      <c r="C91" s="16"/>
      <c r="D91" s="14"/>
      <c r="E91" s="10" t="str">
        <f t="shared" ref="E91:E119" si="5">IF(B91*D91,B91*D91,"")</f>
        <v/>
      </c>
      <c r="F91" s="15"/>
    </row>
    <row r="92" spans="1:6" s="3" customFormat="1" ht="23.25" customHeight="1">
      <c r="A92" s="11" t="s">
        <v>200</v>
      </c>
      <c r="B92" s="20"/>
      <c r="C92" s="16"/>
      <c r="D92" s="14"/>
      <c r="E92" s="10" t="str">
        <f t="shared" si="5"/>
        <v/>
      </c>
      <c r="F92" s="15"/>
    </row>
    <row r="93" spans="1:6" s="3" customFormat="1" ht="23.25" customHeight="1">
      <c r="A93" s="11" t="s">
        <v>369</v>
      </c>
      <c r="B93" s="20">
        <v>21</v>
      </c>
      <c r="C93" s="16" t="s">
        <v>47</v>
      </c>
      <c r="D93" s="14"/>
      <c r="E93" s="10" t="str">
        <f t="shared" si="5"/>
        <v/>
      </c>
      <c r="F93" s="15"/>
    </row>
    <row r="94" spans="1:6" s="3" customFormat="1" ht="23.25" customHeight="1">
      <c r="A94" s="11" t="s">
        <v>370</v>
      </c>
      <c r="B94" s="20">
        <v>1</v>
      </c>
      <c r="C94" s="16" t="s">
        <v>47</v>
      </c>
      <c r="D94" s="14"/>
      <c r="E94" s="10" t="str">
        <f t="shared" si="5"/>
        <v/>
      </c>
      <c r="F94" s="15"/>
    </row>
    <row r="95" spans="1:6" s="3" customFormat="1" ht="23.25" customHeight="1">
      <c r="A95" s="11" t="s">
        <v>371</v>
      </c>
      <c r="B95" s="20">
        <v>12</v>
      </c>
      <c r="C95" s="16" t="s">
        <v>47</v>
      </c>
      <c r="D95" s="14"/>
      <c r="E95" s="10" t="str">
        <f t="shared" si="5"/>
        <v/>
      </c>
      <c r="F95" s="15"/>
    </row>
    <row r="96" spans="1:6" s="3" customFormat="1" ht="23.25" customHeight="1">
      <c r="A96" s="11" t="s">
        <v>372</v>
      </c>
      <c r="B96" s="20">
        <v>1</v>
      </c>
      <c r="C96" s="16" t="s">
        <v>47</v>
      </c>
      <c r="D96" s="14"/>
      <c r="E96" s="10" t="str">
        <f t="shared" si="5"/>
        <v/>
      </c>
      <c r="F96" s="15"/>
    </row>
    <row r="97" spans="1:6" s="3" customFormat="1" ht="23.25" customHeight="1">
      <c r="A97" s="11" t="s">
        <v>319</v>
      </c>
      <c r="B97" s="20"/>
      <c r="C97" s="16"/>
      <c r="D97" s="14"/>
      <c r="E97" s="10" t="str">
        <f t="shared" si="5"/>
        <v/>
      </c>
      <c r="F97" s="15"/>
    </row>
    <row r="98" spans="1:6" s="3" customFormat="1" ht="23.25" customHeight="1">
      <c r="A98" s="11" t="s">
        <v>369</v>
      </c>
      <c r="B98" s="20">
        <v>21</v>
      </c>
      <c r="C98" s="16" t="s">
        <v>47</v>
      </c>
      <c r="D98" s="14"/>
      <c r="E98" s="10" t="str">
        <f t="shared" si="5"/>
        <v/>
      </c>
      <c r="F98" s="15"/>
    </row>
    <row r="99" spans="1:6" s="3" customFormat="1" ht="23.25" customHeight="1">
      <c r="A99" s="11" t="s">
        <v>370</v>
      </c>
      <c r="B99" s="20">
        <v>1</v>
      </c>
      <c r="C99" s="16" t="s">
        <v>47</v>
      </c>
      <c r="D99" s="14"/>
      <c r="E99" s="10" t="str">
        <f t="shared" si="5"/>
        <v/>
      </c>
      <c r="F99" s="15"/>
    </row>
    <row r="100" spans="1:6" s="3" customFormat="1" ht="23.25" customHeight="1">
      <c r="A100" s="11" t="s">
        <v>371</v>
      </c>
      <c r="B100" s="20">
        <v>12</v>
      </c>
      <c r="C100" s="16" t="s">
        <v>47</v>
      </c>
      <c r="D100" s="14"/>
      <c r="E100" s="10" t="str">
        <f t="shared" si="5"/>
        <v/>
      </c>
      <c r="F100" s="15"/>
    </row>
    <row r="101" spans="1:6" s="3" customFormat="1" ht="23.25" customHeight="1">
      <c r="A101" s="11" t="s">
        <v>372</v>
      </c>
      <c r="B101" s="20">
        <v>1</v>
      </c>
      <c r="C101" s="16" t="s">
        <v>47</v>
      </c>
      <c r="D101" s="14"/>
      <c r="E101" s="10" t="str">
        <f t="shared" si="5"/>
        <v/>
      </c>
      <c r="F101" s="15"/>
    </row>
    <row r="102" spans="1:6" s="3" customFormat="1" ht="23.25" customHeight="1">
      <c r="A102" s="25" t="s">
        <v>273</v>
      </c>
      <c r="B102" s="20"/>
      <c r="C102" s="16"/>
      <c r="D102" s="14"/>
      <c r="E102" s="10" t="str">
        <f t="shared" si="5"/>
        <v/>
      </c>
      <c r="F102" s="15"/>
    </row>
    <row r="103" spans="1:6" s="3" customFormat="1" ht="23.25" customHeight="1">
      <c r="A103" s="11"/>
      <c r="B103" s="20"/>
      <c r="C103" s="16"/>
      <c r="D103" s="14"/>
      <c r="E103" s="10" t="str">
        <f t="shared" si="5"/>
        <v/>
      </c>
      <c r="F103" s="15"/>
    </row>
    <row r="104" spans="1:6" s="3" customFormat="1" ht="23.25" customHeight="1">
      <c r="A104" s="11" t="s">
        <v>232</v>
      </c>
      <c r="B104" s="20"/>
      <c r="C104" s="16"/>
      <c r="D104" s="14"/>
      <c r="E104" s="10" t="str">
        <f t="shared" si="5"/>
        <v/>
      </c>
      <c r="F104" s="15"/>
    </row>
    <row r="105" spans="1:6" s="3" customFormat="1" ht="23.25" customHeight="1">
      <c r="A105" s="11" t="s">
        <v>200</v>
      </c>
      <c r="B105" s="20"/>
      <c r="C105" s="16"/>
      <c r="D105" s="14"/>
      <c r="E105" s="10" t="str">
        <f t="shared" si="5"/>
        <v/>
      </c>
      <c r="F105" s="15"/>
    </row>
    <row r="106" spans="1:6" s="3" customFormat="1" ht="23.25" customHeight="1">
      <c r="A106" s="9" t="s">
        <v>373</v>
      </c>
      <c r="B106" s="20">
        <v>23</v>
      </c>
      <c r="C106" s="16" t="s">
        <v>343</v>
      </c>
      <c r="D106" s="7"/>
      <c r="E106" s="10" t="str">
        <f t="shared" si="5"/>
        <v/>
      </c>
      <c r="F106" s="8"/>
    </row>
    <row r="107" spans="1:6" s="3" customFormat="1" ht="23.25" customHeight="1">
      <c r="A107" s="11" t="s">
        <v>157</v>
      </c>
      <c r="B107" s="21">
        <v>113</v>
      </c>
      <c r="C107" s="16" t="s">
        <v>344</v>
      </c>
      <c r="D107" s="14"/>
      <c r="E107" s="10" t="str">
        <f t="shared" si="5"/>
        <v/>
      </c>
      <c r="F107" s="15"/>
    </row>
    <row r="108" spans="1:6" s="3" customFormat="1" ht="23.25" customHeight="1">
      <c r="A108" s="11" t="s">
        <v>374</v>
      </c>
      <c r="B108" s="21">
        <v>65</v>
      </c>
      <c r="C108" s="16" t="s">
        <v>344</v>
      </c>
      <c r="D108" s="14"/>
      <c r="E108" s="10" t="str">
        <f t="shared" si="5"/>
        <v/>
      </c>
      <c r="F108" s="15"/>
    </row>
    <row r="109" spans="1:6" s="3" customFormat="1" ht="23.25" customHeight="1">
      <c r="A109" s="11" t="s">
        <v>375</v>
      </c>
      <c r="B109" s="21">
        <v>58</v>
      </c>
      <c r="C109" s="16" t="s">
        <v>368</v>
      </c>
      <c r="D109" s="14"/>
      <c r="E109" s="10" t="str">
        <f t="shared" si="5"/>
        <v/>
      </c>
      <c r="F109" s="15"/>
    </row>
    <row r="110" spans="1:6" s="3" customFormat="1" ht="23.25" customHeight="1">
      <c r="A110" s="11" t="s">
        <v>376</v>
      </c>
      <c r="B110" s="21">
        <v>153</v>
      </c>
      <c r="C110" s="16" t="s">
        <v>368</v>
      </c>
      <c r="D110" s="14"/>
      <c r="E110" s="10" t="str">
        <f t="shared" si="5"/>
        <v/>
      </c>
      <c r="F110" s="15"/>
    </row>
    <row r="111" spans="1:6" s="3" customFormat="1" ht="23.25" customHeight="1">
      <c r="A111" s="11" t="s">
        <v>377</v>
      </c>
      <c r="B111" s="20">
        <v>12</v>
      </c>
      <c r="C111" s="16" t="s">
        <v>368</v>
      </c>
      <c r="D111" s="14"/>
      <c r="E111" s="10" t="str">
        <f t="shared" si="5"/>
        <v/>
      </c>
      <c r="F111" s="15"/>
    </row>
    <row r="112" spans="1:6" s="3" customFormat="1" ht="23.25" customHeight="1">
      <c r="A112" s="11" t="s">
        <v>378</v>
      </c>
      <c r="B112" s="20">
        <v>12</v>
      </c>
      <c r="C112" s="16" t="s">
        <v>368</v>
      </c>
      <c r="D112" s="14"/>
      <c r="E112" s="10" t="str">
        <f t="shared" si="5"/>
        <v/>
      </c>
      <c r="F112" s="15"/>
    </row>
    <row r="113" spans="1:6" s="3" customFormat="1" ht="23.25" customHeight="1">
      <c r="A113" s="11" t="s">
        <v>379</v>
      </c>
      <c r="B113" s="21">
        <v>33</v>
      </c>
      <c r="C113" s="16" t="s">
        <v>380</v>
      </c>
      <c r="D113" s="14"/>
      <c r="E113" s="10" t="str">
        <f t="shared" si="5"/>
        <v/>
      </c>
      <c r="F113" s="15"/>
    </row>
    <row r="114" spans="1:6" s="3" customFormat="1" ht="23.25" customHeight="1">
      <c r="A114" s="11" t="s">
        <v>381</v>
      </c>
      <c r="B114" s="21">
        <v>65</v>
      </c>
      <c r="C114" s="16" t="s">
        <v>342</v>
      </c>
      <c r="D114" s="14"/>
      <c r="E114" s="10" t="str">
        <f t="shared" si="5"/>
        <v/>
      </c>
      <c r="F114" s="15"/>
    </row>
    <row r="115" spans="1:6" s="3" customFormat="1" ht="23.25" customHeight="1">
      <c r="A115" s="11" t="s">
        <v>382</v>
      </c>
      <c r="B115" s="21">
        <v>6</v>
      </c>
      <c r="C115" s="16" t="s">
        <v>363</v>
      </c>
      <c r="D115" s="14"/>
      <c r="E115" s="10" t="str">
        <f t="shared" si="5"/>
        <v/>
      </c>
      <c r="F115" s="15"/>
    </row>
    <row r="116" spans="1:6" s="3" customFormat="1" ht="23.25" customHeight="1">
      <c r="A116" s="11" t="s">
        <v>383</v>
      </c>
      <c r="B116" s="21">
        <v>6</v>
      </c>
      <c r="C116" s="16" t="s">
        <v>343</v>
      </c>
      <c r="D116" s="14"/>
      <c r="E116" s="10" t="str">
        <f t="shared" si="5"/>
        <v/>
      </c>
      <c r="F116" s="15"/>
    </row>
    <row r="117" spans="1:6" s="3" customFormat="1" ht="23.25" customHeight="1">
      <c r="A117" s="11" t="s">
        <v>384</v>
      </c>
      <c r="B117" s="21">
        <v>14</v>
      </c>
      <c r="C117" s="16" t="s">
        <v>342</v>
      </c>
      <c r="D117" s="14"/>
      <c r="E117" s="10" t="str">
        <f t="shared" si="5"/>
        <v/>
      </c>
      <c r="F117" s="15"/>
    </row>
    <row r="118" spans="1:6" s="3" customFormat="1" ht="23.25" customHeight="1">
      <c r="A118" s="11" t="s">
        <v>385</v>
      </c>
      <c r="B118" s="21">
        <v>14</v>
      </c>
      <c r="C118" s="16" t="s">
        <v>342</v>
      </c>
      <c r="D118" s="14"/>
      <c r="E118" s="10" t="str">
        <f t="shared" si="5"/>
        <v/>
      </c>
      <c r="F118" s="15"/>
    </row>
    <row r="119" spans="1:6" s="3" customFormat="1" ht="23.25" customHeight="1">
      <c r="A119" s="11" t="s">
        <v>324</v>
      </c>
      <c r="B119" s="20"/>
      <c r="C119" s="16"/>
      <c r="D119" s="14"/>
      <c r="E119" s="10" t="str">
        <f t="shared" si="5"/>
        <v/>
      </c>
      <c r="F119" s="15"/>
    </row>
    <row r="120" spans="1:6" s="3" customFormat="1" ht="23.25" customHeight="1">
      <c r="A120" s="9" t="s">
        <v>373</v>
      </c>
      <c r="B120" s="20">
        <v>23</v>
      </c>
      <c r="C120" s="16" t="s">
        <v>343</v>
      </c>
      <c r="D120" s="14"/>
      <c r="E120" s="10" t="str">
        <f t="shared" ref="E120:E145" si="6">IF(B120*D120,B120*D120,"")</f>
        <v/>
      </c>
      <c r="F120" s="15"/>
    </row>
    <row r="121" spans="1:6" s="3" customFormat="1" ht="23.25" customHeight="1">
      <c r="A121" s="11" t="s">
        <v>157</v>
      </c>
      <c r="B121" s="21">
        <v>113</v>
      </c>
      <c r="C121" s="16" t="s">
        <v>344</v>
      </c>
      <c r="D121" s="14"/>
      <c r="E121" s="10" t="str">
        <f t="shared" si="6"/>
        <v/>
      </c>
      <c r="F121" s="15"/>
    </row>
    <row r="122" spans="1:6" s="3" customFormat="1" ht="23.25" customHeight="1">
      <c r="A122" s="11" t="s">
        <v>374</v>
      </c>
      <c r="B122" s="21">
        <v>65</v>
      </c>
      <c r="C122" s="16" t="s">
        <v>344</v>
      </c>
      <c r="D122" s="14"/>
      <c r="E122" s="10" t="str">
        <f t="shared" si="6"/>
        <v/>
      </c>
      <c r="F122" s="15"/>
    </row>
    <row r="123" spans="1:6" s="3" customFormat="1" ht="23.25" customHeight="1">
      <c r="A123" s="11" t="s">
        <v>375</v>
      </c>
      <c r="B123" s="21">
        <v>58</v>
      </c>
      <c r="C123" s="16" t="s">
        <v>368</v>
      </c>
      <c r="D123" s="14"/>
      <c r="E123" s="10" t="str">
        <f t="shared" si="6"/>
        <v/>
      </c>
      <c r="F123" s="15"/>
    </row>
    <row r="124" spans="1:6" s="3" customFormat="1" ht="23.25" customHeight="1">
      <c r="A124" s="11" t="s">
        <v>376</v>
      </c>
      <c r="B124" s="21">
        <v>147</v>
      </c>
      <c r="C124" s="16" t="s">
        <v>368</v>
      </c>
      <c r="D124" s="14"/>
      <c r="E124" s="10" t="str">
        <f t="shared" si="6"/>
        <v/>
      </c>
      <c r="F124" s="15"/>
    </row>
    <row r="125" spans="1:6" s="3" customFormat="1" ht="23.25" customHeight="1">
      <c r="A125" s="11" t="s">
        <v>377</v>
      </c>
      <c r="B125" s="20">
        <v>12</v>
      </c>
      <c r="C125" s="16" t="s">
        <v>368</v>
      </c>
      <c r="D125" s="14"/>
      <c r="E125" s="10" t="str">
        <f t="shared" si="6"/>
        <v/>
      </c>
      <c r="F125" s="15"/>
    </row>
    <row r="126" spans="1:6" s="3" customFormat="1" ht="23.25" customHeight="1">
      <c r="A126" s="11" t="s">
        <v>378</v>
      </c>
      <c r="B126" s="20">
        <v>12</v>
      </c>
      <c r="C126" s="16" t="s">
        <v>368</v>
      </c>
      <c r="D126" s="14"/>
      <c r="E126" s="10" t="str">
        <f t="shared" si="6"/>
        <v/>
      </c>
      <c r="F126" s="15"/>
    </row>
    <row r="127" spans="1:6" s="3" customFormat="1" ht="23.25" customHeight="1">
      <c r="A127" s="11" t="s">
        <v>379</v>
      </c>
      <c r="B127" s="21">
        <v>33</v>
      </c>
      <c r="C127" s="16" t="s">
        <v>380</v>
      </c>
      <c r="D127" s="14"/>
      <c r="E127" s="10" t="str">
        <f t="shared" si="6"/>
        <v/>
      </c>
      <c r="F127" s="15"/>
    </row>
    <row r="128" spans="1:6" s="3" customFormat="1" ht="23.25" customHeight="1">
      <c r="A128" s="11" t="s">
        <v>381</v>
      </c>
      <c r="B128" s="21">
        <v>65</v>
      </c>
      <c r="C128" s="16" t="s">
        <v>342</v>
      </c>
      <c r="D128" s="14"/>
      <c r="E128" s="10" t="str">
        <f t="shared" si="6"/>
        <v/>
      </c>
      <c r="F128" s="15"/>
    </row>
    <row r="129" spans="1:6" s="3" customFormat="1" ht="23.25" customHeight="1">
      <c r="A129" s="11" t="s">
        <v>382</v>
      </c>
      <c r="B129" s="21">
        <v>6</v>
      </c>
      <c r="C129" s="16" t="s">
        <v>363</v>
      </c>
      <c r="D129" s="14"/>
      <c r="E129" s="10" t="str">
        <f t="shared" si="6"/>
        <v/>
      </c>
      <c r="F129" s="15"/>
    </row>
    <row r="130" spans="1:6" s="3" customFormat="1" ht="23.25" customHeight="1">
      <c r="A130" s="11" t="s">
        <v>383</v>
      </c>
      <c r="B130" s="21">
        <v>6</v>
      </c>
      <c r="C130" s="16" t="s">
        <v>343</v>
      </c>
      <c r="D130" s="14"/>
      <c r="E130" s="10" t="str">
        <f t="shared" si="6"/>
        <v/>
      </c>
      <c r="F130" s="15"/>
    </row>
    <row r="131" spans="1:6" s="3" customFormat="1" ht="23.25" customHeight="1">
      <c r="A131" s="11" t="s">
        <v>384</v>
      </c>
      <c r="B131" s="21">
        <v>14</v>
      </c>
      <c r="C131" s="16" t="s">
        <v>342</v>
      </c>
      <c r="D131" s="14"/>
      <c r="E131" s="10" t="str">
        <f t="shared" si="6"/>
        <v/>
      </c>
      <c r="F131" s="15"/>
    </row>
    <row r="132" spans="1:6" s="3" customFormat="1" ht="23.25" customHeight="1">
      <c r="A132" s="11" t="s">
        <v>385</v>
      </c>
      <c r="B132" s="21">
        <v>14</v>
      </c>
      <c r="C132" s="16" t="s">
        <v>342</v>
      </c>
      <c r="D132" s="14"/>
      <c r="E132" s="10" t="str">
        <f t="shared" si="6"/>
        <v/>
      </c>
      <c r="F132" s="15"/>
    </row>
    <row r="133" spans="1:6" s="3" customFormat="1" ht="23.25" customHeight="1">
      <c r="A133" s="25" t="s">
        <v>325</v>
      </c>
      <c r="B133" s="20"/>
      <c r="C133" s="16"/>
      <c r="D133" s="14"/>
      <c r="E133" s="10" t="str">
        <f t="shared" si="6"/>
        <v/>
      </c>
      <c r="F133" s="15"/>
    </row>
    <row r="134" spans="1:6" s="3" customFormat="1" ht="23.25" customHeight="1">
      <c r="A134" s="11"/>
      <c r="B134" s="20"/>
      <c r="C134" s="16"/>
      <c r="D134" s="14"/>
      <c r="E134" s="10" t="str">
        <f t="shared" si="6"/>
        <v/>
      </c>
      <c r="F134" s="15"/>
    </row>
    <row r="135" spans="1:6" s="3" customFormat="1" ht="23.25" customHeight="1">
      <c r="A135" s="11" t="s">
        <v>326</v>
      </c>
      <c r="B135" s="20"/>
      <c r="C135" s="16"/>
      <c r="D135" s="14"/>
      <c r="E135" s="10" t="str">
        <f t="shared" si="6"/>
        <v/>
      </c>
      <c r="F135" s="15"/>
    </row>
    <row r="136" spans="1:6" s="3" customFormat="1" ht="23.25" customHeight="1">
      <c r="A136" s="11" t="s">
        <v>200</v>
      </c>
      <c r="B136" s="20"/>
      <c r="C136" s="16"/>
      <c r="D136" s="14"/>
      <c r="E136" s="10" t="str">
        <f t="shared" si="6"/>
        <v/>
      </c>
      <c r="F136" s="15"/>
    </row>
    <row r="137" spans="1:6" s="3" customFormat="1" ht="23.25" customHeight="1">
      <c r="A137" s="11" t="s">
        <v>85</v>
      </c>
      <c r="B137" s="20">
        <v>11</v>
      </c>
      <c r="C137" s="16" t="s">
        <v>55</v>
      </c>
      <c r="D137" s="14"/>
      <c r="E137" s="10" t="str">
        <f t="shared" si="6"/>
        <v/>
      </c>
      <c r="F137" s="15"/>
    </row>
    <row r="138" spans="1:6" s="3" customFormat="1" ht="23.25" customHeight="1">
      <c r="A138" s="11" t="s">
        <v>93</v>
      </c>
      <c r="B138" s="20">
        <v>15</v>
      </c>
      <c r="C138" s="16" t="s">
        <v>47</v>
      </c>
      <c r="D138" s="14"/>
      <c r="E138" s="10" t="str">
        <f t="shared" si="6"/>
        <v/>
      </c>
      <c r="F138" s="15"/>
    </row>
    <row r="139" spans="1:6" s="3" customFormat="1" ht="23.25" customHeight="1">
      <c r="A139" s="11" t="s">
        <v>94</v>
      </c>
      <c r="B139" s="20">
        <v>51</v>
      </c>
      <c r="C139" s="16" t="s">
        <v>47</v>
      </c>
      <c r="D139" s="14"/>
      <c r="E139" s="10" t="str">
        <f t="shared" si="6"/>
        <v/>
      </c>
      <c r="F139" s="15"/>
    </row>
    <row r="140" spans="1:6" s="3" customFormat="1" ht="23.25" customHeight="1">
      <c r="A140" s="11" t="s">
        <v>327</v>
      </c>
      <c r="B140" s="20"/>
      <c r="C140" s="16"/>
      <c r="D140" s="14"/>
      <c r="E140" s="10" t="str">
        <f t="shared" si="6"/>
        <v/>
      </c>
      <c r="F140" s="15"/>
    </row>
    <row r="141" spans="1:6" s="3" customFormat="1" ht="23.25" customHeight="1">
      <c r="A141" s="11" t="s">
        <v>85</v>
      </c>
      <c r="B141" s="20">
        <v>11</v>
      </c>
      <c r="C141" s="16" t="s">
        <v>25</v>
      </c>
      <c r="D141" s="14"/>
      <c r="E141" s="10" t="str">
        <f t="shared" si="6"/>
        <v/>
      </c>
      <c r="F141" s="15"/>
    </row>
    <row r="142" spans="1:6" s="3" customFormat="1" ht="23.25" customHeight="1">
      <c r="A142" s="11" t="s">
        <v>93</v>
      </c>
      <c r="B142" s="20">
        <v>15</v>
      </c>
      <c r="C142" s="16" t="s">
        <v>14</v>
      </c>
      <c r="D142" s="14"/>
      <c r="E142" s="10" t="str">
        <f t="shared" si="6"/>
        <v/>
      </c>
      <c r="F142" s="15"/>
    </row>
    <row r="143" spans="1:6" s="3" customFormat="1" ht="23.25" customHeight="1">
      <c r="A143" s="11" t="s">
        <v>94</v>
      </c>
      <c r="B143" s="20">
        <v>51</v>
      </c>
      <c r="C143" s="16" t="s">
        <v>14</v>
      </c>
      <c r="D143" s="14"/>
      <c r="E143" s="10" t="str">
        <f t="shared" si="6"/>
        <v/>
      </c>
      <c r="F143" s="15"/>
    </row>
    <row r="144" spans="1:6" s="3" customFormat="1" ht="23.25" customHeight="1">
      <c r="A144" s="25" t="s">
        <v>328</v>
      </c>
      <c r="B144" s="20"/>
      <c r="C144" s="16"/>
      <c r="D144" s="14"/>
      <c r="E144" s="10" t="str">
        <f t="shared" si="6"/>
        <v/>
      </c>
      <c r="F144" s="15"/>
    </row>
    <row r="145" spans="1:6" s="3" customFormat="1" ht="23.25" customHeight="1">
      <c r="A145" s="11"/>
      <c r="B145" s="20"/>
      <c r="C145" s="16"/>
      <c r="D145" s="14"/>
      <c r="E145" s="10" t="str">
        <f t="shared" si="6"/>
        <v/>
      </c>
      <c r="F145" s="15"/>
    </row>
    <row r="146" spans="1:6" s="3" customFormat="1" ht="23.25" customHeight="1">
      <c r="A146" s="11" t="s">
        <v>329</v>
      </c>
      <c r="B146" s="20"/>
      <c r="C146" s="16"/>
      <c r="D146" s="14"/>
      <c r="E146" s="10" t="str">
        <f>IF(B146*D146,B146*D146,"")</f>
        <v/>
      </c>
      <c r="F146" s="15"/>
    </row>
    <row r="147" spans="1:6" s="3" customFormat="1" ht="23.25" customHeight="1">
      <c r="A147" s="11" t="s">
        <v>309</v>
      </c>
      <c r="B147" s="20">
        <v>53</v>
      </c>
      <c r="C147" s="16" t="s">
        <v>49</v>
      </c>
      <c r="D147" s="14"/>
      <c r="E147" s="10" t="str">
        <f>IF(B147*D147,B147*D147,"")</f>
        <v/>
      </c>
      <c r="F147" s="15"/>
    </row>
    <row r="148" spans="1:6" s="3" customFormat="1" ht="23.25" customHeight="1">
      <c r="A148" s="25" t="s">
        <v>330</v>
      </c>
      <c r="B148" s="20"/>
      <c r="C148" s="16"/>
      <c r="D148" s="14"/>
      <c r="E148" s="10" t="str">
        <f>IF(B148*D148,B148*D148,"")</f>
        <v/>
      </c>
      <c r="F148" s="15"/>
    </row>
    <row r="149" spans="1:6" s="3" customFormat="1" ht="23.25" customHeight="1">
      <c r="A149" s="11"/>
      <c r="B149" s="20"/>
      <c r="C149" s="16"/>
      <c r="D149" s="14"/>
      <c r="E149" s="10"/>
      <c r="F149" s="15"/>
    </row>
    <row r="150" spans="1:6" s="3" customFormat="1" ht="23.25" customHeight="1">
      <c r="A150" s="11" t="s">
        <v>331</v>
      </c>
      <c r="B150" s="20"/>
      <c r="C150" s="16"/>
      <c r="D150" s="14"/>
      <c r="E150" s="10" t="str">
        <f t="shared" ref="E150:E153" si="7">IF(B150*D150,B150*D150,"")</f>
        <v/>
      </c>
      <c r="F150" s="15"/>
    </row>
    <row r="151" spans="1:6" s="3" customFormat="1" ht="23.25" customHeight="1">
      <c r="A151" s="11" t="s">
        <v>200</v>
      </c>
      <c r="B151" s="20"/>
      <c r="C151" s="16"/>
      <c r="D151" s="14"/>
      <c r="E151" s="10" t="str">
        <f t="shared" si="7"/>
        <v/>
      </c>
      <c r="F151" s="15"/>
    </row>
    <row r="152" spans="1:6" s="3" customFormat="1" ht="23.25" customHeight="1">
      <c r="A152" s="11" t="s">
        <v>151</v>
      </c>
      <c r="B152" s="20">
        <v>627</v>
      </c>
      <c r="C152" s="16" t="s">
        <v>51</v>
      </c>
      <c r="D152" s="14"/>
      <c r="E152" s="10" t="str">
        <f t="shared" si="7"/>
        <v/>
      </c>
      <c r="F152" s="15"/>
    </row>
    <row r="153" spans="1:6" s="3" customFormat="1" ht="23.25" customHeight="1">
      <c r="A153" s="11" t="s">
        <v>152</v>
      </c>
      <c r="B153" s="20">
        <v>210</v>
      </c>
      <c r="C153" s="16" t="s">
        <v>51</v>
      </c>
      <c r="D153" s="14"/>
      <c r="E153" s="10" t="str">
        <f t="shared" si="7"/>
        <v/>
      </c>
      <c r="F153" s="15"/>
    </row>
    <row r="154" spans="1:6" s="3" customFormat="1" ht="23.25" customHeight="1">
      <c r="A154" s="11" t="s">
        <v>97</v>
      </c>
      <c r="B154" s="20">
        <v>3</v>
      </c>
      <c r="C154" s="16" t="s">
        <v>51</v>
      </c>
      <c r="D154" s="14"/>
      <c r="E154" s="10" t="str">
        <f>IF(B156*D154,B156*D154,"")</f>
        <v/>
      </c>
      <c r="F154" s="15"/>
    </row>
    <row r="155" spans="1:6" s="3" customFormat="1" ht="23.25" customHeight="1">
      <c r="A155" s="11" t="s">
        <v>98</v>
      </c>
      <c r="B155" s="20">
        <v>2</v>
      </c>
      <c r="C155" s="16" t="s">
        <v>51</v>
      </c>
      <c r="D155" s="14"/>
      <c r="E155" s="10" t="str">
        <f>IF(B154*D155,B154*D155,"")</f>
        <v/>
      </c>
      <c r="F155" s="15"/>
    </row>
    <row r="156" spans="1:6" s="3" customFormat="1" ht="23.25" customHeight="1">
      <c r="A156" s="11" t="s">
        <v>96</v>
      </c>
      <c r="B156" s="20">
        <v>25</v>
      </c>
      <c r="C156" s="16" t="s">
        <v>51</v>
      </c>
      <c r="D156" s="14"/>
      <c r="E156" s="10" t="str">
        <f>IF(B155*D156,B155*D156,"")</f>
        <v/>
      </c>
      <c r="F156" s="15"/>
    </row>
    <row r="157" spans="1:6" s="3" customFormat="1" ht="23.25" customHeight="1">
      <c r="A157" s="11" t="s">
        <v>222</v>
      </c>
      <c r="B157" s="20"/>
      <c r="C157" s="16"/>
      <c r="D157" s="14"/>
      <c r="E157" s="10" t="str">
        <f>IF(B157*D157,B157*D157,"")</f>
        <v/>
      </c>
      <c r="F157" s="15"/>
    </row>
    <row r="158" spans="1:6" s="3" customFormat="1" ht="23.25" customHeight="1">
      <c r="A158" s="11" t="s">
        <v>151</v>
      </c>
      <c r="B158" s="20">
        <v>615</v>
      </c>
      <c r="C158" s="16" t="s">
        <v>51</v>
      </c>
      <c r="D158" s="14"/>
      <c r="E158" s="10" t="str">
        <f>IF(B158*D158,B158*D158,"")</f>
        <v/>
      </c>
      <c r="F158" s="15"/>
    </row>
    <row r="159" spans="1:6" s="3" customFormat="1" ht="23.25" customHeight="1">
      <c r="A159" s="11" t="s">
        <v>152</v>
      </c>
      <c r="B159" s="20">
        <v>210</v>
      </c>
      <c r="C159" s="16" t="s">
        <v>51</v>
      </c>
      <c r="D159" s="14"/>
      <c r="E159" s="10" t="str">
        <f>IF(B159*D159,B159*D159,"")</f>
        <v/>
      </c>
      <c r="F159" s="15"/>
    </row>
    <row r="160" spans="1:6" s="3" customFormat="1" ht="23.25" customHeight="1">
      <c r="A160" s="11" t="s">
        <v>97</v>
      </c>
      <c r="B160" s="20">
        <v>3</v>
      </c>
      <c r="C160" s="16" t="s">
        <v>51</v>
      </c>
      <c r="D160" s="14"/>
      <c r="E160" s="10" t="str">
        <f>IF(B162*D160,B162*D160,"")</f>
        <v/>
      </c>
      <c r="F160" s="15"/>
    </row>
    <row r="161" spans="1:6" s="3" customFormat="1" ht="23.25" customHeight="1">
      <c r="A161" s="11" t="s">
        <v>98</v>
      </c>
      <c r="B161" s="20">
        <v>2</v>
      </c>
      <c r="C161" s="16" t="s">
        <v>51</v>
      </c>
      <c r="D161" s="14"/>
      <c r="E161" s="10" t="str">
        <f>IF(B160*D161,B160*D161,"")</f>
        <v/>
      </c>
      <c r="F161" s="15"/>
    </row>
    <row r="162" spans="1:6" s="3" customFormat="1" ht="23.25" customHeight="1">
      <c r="A162" s="11" t="s">
        <v>96</v>
      </c>
      <c r="B162" s="20">
        <v>25</v>
      </c>
      <c r="C162" s="16" t="s">
        <v>51</v>
      </c>
      <c r="D162" s="14"/>
      <c r="E162" s="10" t="str">
        <f>IF(B161*D162,B161*D162,"")</f>
        <v/>
      </c>
      <c r="F162" s="15"/>
    </row>
    <row r="163" spans="1:6" s="3" customFormat="1" ht="23.25" customHeight="1">
      <c r="A163" s="25" t="s">
        <v>256</v>
      </c>
      <c r="B163" s="20"/>
      <c r="C163" s="16"/>
      <c r="D163" s="14"/>
      <c r="E163" s="10" t="str">
        <f t="shared" ref="E163:E181" si="8">IF(B163*D163,B163*D163,"")</f>
        <v/>
      </c>
      <c r="F163" s="15"/>
    </row>
    <row r="164" spans="1:6" s="3" customFormat="1" ht="23.25" customHeight="1">
      <c r="A164" s="11"/>
      <c r="B164" s="20"/>
      <c r="C164" s="16"/>
      <c r="D164" s="14"/>
      <c r="E164" s="10" t="str">
        <f t="shared" si="8"/>
        <v/>
      </c>
      <c r="F164" s="15"/>
    </row>
    <row r="165" spans="1:6" s="3" customFormat="1" ht="23.25" customHeight="1">
      <c r="A165" s="11" t="s">
        <v>332</v>
      </c>
      <c r="B165" s="20"/>
      <c r="C165" s="16"/>
      <c r="D165" s="14"/>
      <c r="E165" s="10" t="str">
        <f t="shared" si="8"/>
        <v/>
      </c>
      <c r="F165" s="15"/>
    </row>
    <row r="166" spans="1:6" s="3" customFormat="1" ht="23.25" customHeight="1">
      <c r="A166" s="11" t="s">
        <v>200</v>
      </c>
      <c r="B166" s="20"/>
      <c r="C166" s="16"/>
      <c r="D166" s="14"/>
      <c r="E166" s="10" t="str">
        <f t="shared" si="8"/>
        <v/>
      </c>
      <c r="F166" s="15"/>
    </row>
    <row r="167" spans="1:6" s="3" customFormat="1" ht="23.25" customHeight="1">
      <c r="A167" s="11" t="s">
        <v>80</v>
      </c>
      <c r="B167" s="20">
        <v>48</v>
      </c>
      <c r="C167" s="16" t="s">
        <v>53</v>
      </c>
      <c r="D167" s="14"/>
      <c r="E167" s="10" t="str">
        <f t="shared" si="8"/>
        <v/>
      </c>
      <c r="F167" s="15"/>
    </row>
    <row r="168" spans="1:6" s="3" customFormat="1" ht="23.25" customHeight="1">
      <c r="A168" s="11" t="s">
        <v>81</v>
      </c>
      <c r="B168" s="20">
        <v>48</v>
      </c>
      <c r="C168" s="16" t="s">
        <v>53</v>
      </c>
      <c r="D168" s="14"/>
      <c r="E168" s="10" t="str">
        <f t="shared" si="8"/>
        <v/>
      </c>
      <c r="F168" s="15"/>
    </row>
    <row r="169" spans="1:6" s="3" customFormat="1" ht="23.25" customHeight="1">
      <c r="A169" s="11" t="s">
        <v>82</v>
      </c>
      <c r="B169" s="20">
        <v>48</v>
      </c>
      <c r="C169" s="16" t="s">
        <v>51</v>
      </c>
      <c r="D169" s="14"/>
      <c r="E169" s="10" t="str">
        <f t="shared" si="8"/>
        <v/>
      </c>
      <c r="F169" s="15"/>
    </row>
    <row r="170" spans="1:6" s="3" customFormat="1" ht="23.25" customHeight="1">
      <c r="A170" s="11" t="s">
        <v>83</v>
      </c>
      <c r="B170" s="20">
        <v>2</v>
      </c>
      <c r="C170" s="16" t="s">
        <v>49</v>
      </c>
      <c r="D170" s="14"/>
      <c r="E170" s="10" t="str">
        <f t="shared" si="8"/>
        <v/>
      </c>
      <c r="F170" s="15"/>
    </row>
    <row r="171" spans="1:6" s="3" customFormat="1" ht="23.25" customHeight="1">
      <c r="A171" s="11" t="s">
        <v>153</v>
      </c>
      <c r="B171" s="20">
        <v>48</v>
      </c>
      <c r="C171" s="16" t="s">
        <v>51</v>
      </c>
      <c r="D171" s="14"/>
      <c r="E171" s="10" t="str">
        <f t="shared" si="8"/>
        <v/>
      </c>
      <c r="F171" s="15"/>
    </row>
    <row r="172" spans="1:6" s="3" customFormat="1" ht="23.25" customHeight="1">
      <c r="A172" s="11" t="s">
        <v>79</v>
      </c>
      <c r="B172" s="20">
        <v>2</v>
      </c>
      <c r="C172" s="16" t="s">
        <v>49</v>
      </c>
      <c r="D172" s="14"/>
      <c r="E172" s="10" t="str">
        <f t="shared" si="8"/>
        <v/>
      </c>
      <c r="F172" s="15"/>
    </row>
    <row r="173" spans="1:6" s="3" customFormat="1" ht="23.25" customHeight="1">
      <c r="A173" s="11" t="s">
        <v>305</v>
      </c>
      <c r="B173" s="20"/>
      <c r="C173" s="16"/>
      <c r="D173" s="14"/>
      <c r="E173" s="10" t="str">
        <f t="shared" si="8"/>
        <v/>
      </c>
      <c r="F173" s="15"/>
    </row>
    <row r="174" spans="1:6" s="3" customFormat="1" ht="23.25" customHeight="1">
      <c r="A174" s="11" t="s">
        <v>80</v>
      </c>
      <c r="B174" s="20">
        <v>48</v>
      </c>
      <c r="C174" s="16" t="s">
        <v>53</v>
      </c>
      <c r="D174" s="14"/>
      <c r="E174" s="10" t="str">
        <f t="shared" si="8"/>
        <v/>
      </c>
      <c r="F174" s="15"/>
    </row>
    <row r="175" spans="1:6" s="3" customFormat="1" ht="23.25" customHeight="1">
      <c r="A175" s="11" t="s">
        <v>81</v>
      </c>
      <c r="B175" s="20">
        <v>48</v>
      </c>
      <c r="C175" s="16" t="s">
        <v>53</v>
      </c>
      <c r="D175" s="14"/>
      <c r="E175" s="10" t="str">
        <f t="shared" si="8"/>
        <v/>
      </c>
      <c r="F175" s="15"/>
    </row>
    <row r="176" spans="1:6" s="3" customFormat="1" ht="23.25" customHeight="1">
      <c r="A176" s="11" t="s">
        <v>82</v>
      </c>
      <c r="B176" s="20">
        <v>48</v>
      </c>
      <c r="C176" s="16" t="s">
        <v>51</v>
      </c>
      <c r="D176" s="14"/>
      <c r="E176" s="10" t="str">
        <f t="shared" si="8"/>
        <v/>
      </c>
      <c r="F176" s="15"/>
    </row>
    <row r="177" spans="1:6" s="3" customFormat="1" ht="23.25" customHeight="1">
      <c r="A177" s="11" t="s">
        <v>83</v>
      </c>
      <c r="B177" s="20">
        <v>2</v>
      </c>
      <c r="C177" s="16" t="s">
        <v>49</v>
      </c>
      <c r="D177" s="14"/>
      <c r="E177" s="10" t="str">
        <f t="shared" si="8"/>
        <v/>
      </c>
      <c r="F177" s="15"/>
    </row>
    <row r="178" spans="1:6" s="3" customFormat="1" ht="23.25" customHeight="1">
      <c r="A178" s="11" t="s">
        <v>153</v>
      </c>
      <c r="B178" s="20">
        <v>48</v>
      </c>
      <c r="C178" s="16" t="s">
        <v>51</v>
      </c>
      <c r="D178" s="14"/>
      <c r="E178" s="10" t="str">
        <f t="shared" si="8"/>
        <v/>
      </c>
      <c r="F178" s="15"/>
    </row>
    <row r="179" spans="1:6" s="3" customFormat="1" ht="23.25" customHeight="1">
      <c r="A179" s="11" t="s">
        <v>79</v>
      </c>
      <c r="B179" s="20">
        <v>2</v>
      </c>
      <c r="C179" s="16" t="s">
        <v>49</v>
      </c>
      <c r="D179" s="14"/>
      <c r="E179" s="10" t="str">
        <f t="shared" si="8"/>
        <v/>
      </c>
      <c r="F179" s="15"/>
    </row>
    <row r="180" spans="1:6" s="3" customFormat="1" ht="23.25" customHeight="1">
      <c r="A180" s="11" t="s">
        <v>84</v>
      </c>
      <c r="B180" s="20">
        <v>1</v>
      </c>
      <c r="C180" s="16" t="s">
        <v>49</v>
      </c>
      <c r="D180" s="14"/>
      <c r="E180" s="10" t="str">
        <f t="shared" si="8"/>
        <v/>
      </c>
      <c r="F180" s="15"/>
    </row>
    <row r="181" spans="1:6" s="3" customFormat="1" ht="23.25" customHeight="1">
      <c r="A181" s="25" t="s">
        <v>333</v>
      </c>
      <c r="B181" s="20"/>
      <c r="C181" s="16"/>
      <c r="D181" s="14"/>
      <c r="E181" s="10" t="str">
        <f t="shared" si="8"/>
        <v/>
      </c>
      <c r="F181" s="15"/>
    </row>
    <row r="182" spans="1:6" s="3" customFormat="1" ht="23.25" customHeight="1">
      <c r="A182" s="11"/>
      <c r="B182" s="20"/>
      <c r="C182" s="16"/>
      <c r="D182" s="14"/>
      <c r="E182" s="10"/>
      <c r="F182" s="15"/>
    </row>
    <row r="183" spans="1:6" s="3" customFormat="1" ht="23.25" customHeight="1">
      <c r="A183" s="11" t="s">
        <v>334</v>
      </c>
      <c r="B183" s="20"/>
      <c r="C183" s="16"/>
      <c r="D183" s="14"/>
      <c r="E183" s="10" t="str">
        <f t="shared" ref="E183:E214" si="9">IF(B183*D183,B183*D183,"")</f>
        <v/>
      </c>
      <c r="F183" s="15"/>
    </row>
    <row r="184" spans="1:6" s="3" customFormat="1" ht="23.25" customHeight="1">
      <c r="A184" s="11" t="s">
        <v>200</v>
      </c>
      <c r="B184" s="20"/>
      <c r="C184" s="16"/>
      <c r="D184" s="14"/>
      <c r="E184" s="10" t="str">
        <f t="shared" si="9"/>
        <v/>
      </c>
      <c r="F184" s="15"/>
    </row>
    <row r="185" spans="1:6" s="3" customFormat="1" ht="23.25" customHeight="1">
      <c r="A185" s="11" t="s">
        <v>58</v>
      </c>
      <c r="B185" s="20">
        <v>1</v>
      </c>
      <c r="C185" s="16" t="s">
        <v>14</v>
      </c>
      <c r="D185" s="14"/>
      <c r="E185" s="10" t="str">
        <f t="shared" si="9"/>
        <v/>
      </c>
      <c r="F185" s="15"/>
    </row>
    <row r="186" spans="1:6" s="3" customFormat="1" ht="23.25" customHeight="1">
      <c r="A186" s="11" t="s">
        <v>64</v>
      </c>
      <c r="B186" s="20">
        <v>1</v>
      </c>
      <c r="C186" s="16" t="s">
        <v>14</v>
      </c>
      <c r="D186" s="14"/>
      <c r="E186" s="10" t="str">
        <f t="shared" si="9"/>
        <v/>
      </c>
      <c r="F186" s="15"/>
    </row>
    <row r="187" spans="1:6" s="3" customFormat="1" ht="23.25" customHeight="1">
      <c r="A187" s="11" t="s">
        <v>154</v>
      </c>
      <c r="B187" s="20">
        <v>5435</v>
      </c>
      <c r="C187" s="16" t="s">
        <v>18</v>
      </c>
      <c r="D187" s="14"/>
      <c r="E187" s="10" t="str">
        <f t="shared" si="9"/>
        <v/>
      </c>
      <c r="F187" s="15"/>
    </row>
    <row r="188" spans="1:6" s="3" customFormat="1" ht="23.25" customHeight="1">
      <c r="A188" s="11" t="s">
        <v>59</v>
      </c>
      <c r="B188" s="20">
        <v>1</v>
      </c>
      <c r="C188" s="16" t="s">
        <v>15</v>
      </c>
      <c r="D188" s="14"/>
      <c r="E188" s="10" t="str">
        <f t="shared" si="9"/>
        <v/>
      </c>
      <c r="F188" s="15"/>
    </row>
    <row r="189" spans="1:6" s="3" customFormat="1" ht="23.25" customHeight="1">
      <c r="A189" s="11" t="s">
        <v>65</v>
      </c>
      <c r="B189" s="20">
        <v>35</v>
      </c>
      <c r="C189" s="16" t="s">
        <v>14</v>
      </c>
      <c r="D189" s="14"/>
      <c r="E189" s="10" t="str">
        <f t="shared" si="9"/>
        <v/>
      </c>
      <c r="F189" s="15"/>
    </row>
    <row r="190" spans="1:6" s="3" customFormat="1" ht="23.25" customHeight="1">
      <c r="A190" s="11" t="s">
        <v>61</v>
      </c>
      <c r="B190" s="20">
        <v>1</v>
      </c>
      <c r="C190" s="16" t="s">
        <v>15</v>
      </c>
      <c r="D190" s="14"/>
      <c r="E190" s="10" t="str">
        <f t="shared" si="9"/>
        <v/>
      </c>
      <c r="F190" s="15"/>
    </row>
    <row r="191" spans="1:6" s="3" customFormat="1" ht="23.25" customHeight="1">
      <c r="A191" s="11" t="s">
        <v>62</v>
      </c>
      <c r="B191" s="20">
        <v>1</v>
      </c>
      <c r="C191" s="16" t="s">
        <v>14</v>
      </c>
      <c r="D191" s="14"/>
      <c r="E191" s="10" t="str">
        <f t="shared" si="9"/>
        <v/>
      </c>
      <c r="F191" s="15"/>
    </row>
    <row r="192" spans="1:6" s="3" customFormat="1" ht="23.25" customHeight="1">
      <c r="A192" s="11" t="s">
        <v>66</v>
      </c>
      <c r="B192" s="20">
        <v>3</v>
      </c>
      <c r="C192" s="16" t="s">
        <v>50</v>
      </c>
      <c r="D192" s="14"/>
      <c r="E192" s="10" t="str">
        <f t="shared" si="9"/>
        <v/>
      </c>
      <c r="F192" s="15"/>
    </row>
    <row r="193" spans="1:6" s="3" customFormat="1" ht="23.25" customHeight="1">
      <c r="A193" s="11" t="s">
        <v>67</v>
      </c>
      <c r="B193" s="20">
        <v>35</v>
      </c>
      <c r="C193" s="16" t="s">
        <v>18</v>
      </c>
      <c r="D193" s="14"/>
      <c r="E193" s="10" t="str">
        <f t="shared" si="9"/>
        <v/>
      </c>
      <c r="F193" s="15"/>
    </row>
    <row r="194" spans="1:6" s="3" customFormat="1" ht="23.25" customHeight="1">
      <c r="A194" s="11" t="s">
        <v>68</v>
      </c>
      <c r="B194" s="20">
        <v>7</v>
      </c>
      <c r="C194" s="16" t="s">
        <v>18</v>
      </c>
      <c r="D194" s="14"/>
      <c r="E194" s="10" t="str">
        <f t="shared" si="9"/>
        <v/>
      </c>
      <c r="F194" s="15"/>
    </row>
    <row r="195" spans="1:6" s="3" customFormat="1" ht="23.25" customHeight="1">
      <c r="A195" s="11" t="s">
        <v>69</v>
      </c>
      <c r="B195" s="20">
        <v>35</v>
      </c>
      <c r="C195" s="16" t="s">
        <v>18</v>
      </c>
      <c r="D195" s="14"/>
      <c r="E195" s="10" t="str">
        <f t="shared" si="9"/>
        <v/>
      </c>
      <c r="F195" s="15"/>
    </row>
    <row r="196" spans="1:6" s="3" customFormat="1" ht="23.25" customHeight="1">
      <c r="A196" s="11" t="s">
        <v>193</v>
      </c>
      <c r="B196" s="20"/>
      <c r="C196" s="16"/>
      <c r="D196" s="14"/>
      <c r="E196" s="10" t="str">
        <f t="shared" si="9"/>
        <v/>
      </c>
      <c r="F196" s="15"/>
    </row>
    <row r="197" spans="1:6" s="3" customFormat="1" ht="23.25" customHeight="1">
      <c r="A197" s="11" t="s">
        <v>58</v>
      </c>
      <c r="B197" s="20">
        <v>1</v>
      </c>
      <c r="C197" s="16" t="s">
        <v>47</v>
      </c>
      <c r="D197" s="14"/>
      <c r="E197" s="10" t="str">
        <f t="shared" si="9"/>
        <v/>
      </c>
      <c r="F197" s="15"/>
    </row>
    <row r="198" spans="1:6" s="3" customFormat="1" ht="23.25" customHeight="1">
      <c r="A198" s="11" t="s">
        <v>64</v>
      </c>
      <c r="B198" s="20">
        <v>1</v>
      </c>
      <c r="C198" s="16" t="s">
        <v>47</v>
      </c>
      <c r="D198" s="14"/>
      <c r="E198" s="10" t="str">
        <f t="shared" si="9"/>
        <v/>
      </c>
      <c r="F198" s="15"/>
    </row>
    <row r="199" spans="1:6" s="3" customFormat="1" ht="23.25" customHeight="1">
      <c r="A199" s="11" t="s">
        <v>154</v>
      </c>
      <c r="B199" s="20">
        <v>5435</v>
      </c>
      <c r="C199" s="16" t="s">
        <v>51</v>
      </c>
      <c r="D199" s="14"/>
      <c r="E199" s="10" t="str">
        <f t="shared" si="9"/>
        <v/>
      </c>
      <c r="F199" s="15"/>
    </row>
    <row r="200" spans="1:6" s="3" customFormat="1" ht="23.25" customHeight="1">
      <c r="A200" s="11" t="s">
        <v>59</v>
      </c>
      <c r="B200" s="20">
        <v>1</v>
      </c>
      <c r="C200" s="16" t="s">
        <v>48</v>
      </c>
      <c r="D200" s="14"/>
      <c r="E200" s="10" t="str">
        <f t="shared" si="9"/>
        <v/>
      </c>
      <c r="F200" s="15"/>
    </row>
    <row r="201" spans="1:6" s="3" customFormat="1" ht="23.25" customHeight="1">
      <c r="A201" s="11" t="s">
        <v>65</v>
      </c>
      <c r="B201" s="20">
        <v>35</v>
      </c>
      <c r="C201" s="16" t="s">
        <v>47</v>
      </c>
      <c r="D201" s="14"/>
      <c r="E201" s="10" t="str">
        <f t="shared" si="9"/>
        <v/>
      </c>
      <c r="F201" s="15"/>
    </row>
    <row r="202" spans="1:6" s="3" customFormat="1" ht="23.25" customHeight="1">
      <c r="A202" s="11" t="s">
        <v>61</v>
      </c>
      <c r="B202" s="20">
        <v>1</v>
      </c>
      <c r="C202" s="16" t="s">
        <v>48</v>
      </c>
      <c r="D202" s="14"/>
      <c r="E202" s="10" t="str">
        <f t="shared" si="9"/>
        <v/>
      </c>
      <c r="F202" s="15"/>
    </row>
    <row r="203" spans="1:6" s="3" customFormat="1" ht="23.25" customHeight="1">
      <c r="A203" s="11" t="s">
        <v>62</v>
      </c>
      <c r="B203" s="20">
        <v>1</v>
      </c>
      <c r="C203" s="16" t="s">
        <v>47</v>
      </c>
      <c r="D203" s="14"/>
      <c r="E203" s="10" t="str">
        <f t="shared" si="9"/>
        <v/>
      </c>
      <c r="F203" s="15"/>
    </row>
    <row r="204" spans="1:6" s="3" customFormat="1" ht="23.25" customHeight="1">
      <c r="A204" s="11" t="s">
        <v>66</v>
      </c>
      <c r="B204" s="20">
        <v>3</v>
      </c>
      <c r="C204" s="16" t="s">
        <v>52</v>
      </c>
      <c r="D204" s="14"/>
      <c r="E204" s="10" t="str">
        <f t="shared" si="9"/>
        <v/>
      </c>
      <c r="F204" s="15"/>
    </row>
    <row r="205" spans="1:6" s="3" customFormat="1" ht="23.25" customHeight="1">
      <c r="A205" s="11" t="s">
        <v>67</v>
      </c>
      <c r="B205" s="20">
        <v>35</v>
      </c>
      <c r="C205" s="16" t="s">
        <v>51</v>
      </c>
      <c r="D205" s="14"/>
      <c r="E205" s="10" t="str">
        <f t="shared" si="9"/>
        <v/>
      </c>
      <c r="F205" s="15"/>
    </row>
    <row r="206" spans="1:6" s="3" customFormat="1" ht="23.25" customHeight="1">
      <c r="A206" s="11" t="s">
        <v>68</v>
      </c>
      <c r="B206" s="20">
        <v>7</v>
      </c>
      <c r="C206" s="16" t="s">
        <v>51</v>
      </c>
      <c r="D206" s="14"/>
      <c r="E206" s="10" t="str">
        <f t="shared" si="9"/>
        <v/>
      </c>
      <c r="F206" s="15"/>
    </row>
    <row r="207" spans="1:6" s="3" customFormat="1" ht="23.25" customHeight="1">
      <c r="A207" s="11" t="s">
        <v>69</v>
      </c>
      <c r="B207" s="20">
        <v>35</v>
      </c>
      <c r="C207" s="16" t="s">
        <v>51</v>
      </c>
      <c r="D207" s="14"/>
      <c r="E207" s="10" t="str">
        <f t="shared" si="9"/>
        <v/>
      </c>
      <c r="F207" s="15"/>
    </row>
    <row r="208" spans="1:6" s="3" customFormat="1" ht="23.25" customHeight="1">
      <c r="A208" s="11" t="s">
        <v>70</v>
      </c>
      <c r="B208" s="20">
        <v>3</v>
      </c>
      <c r="C208" s="16" t="s">
        <v>49</v>
      </c>
      <c r="D208" s="14"/>
      <c r="E208" s="10" t="str">
        <f t="shared" si="9"/>
        <v/>
      </c>
      <c r="F208" s="15"/>
    </row>
    <row r="209" spans="1:6" s="3" customFormat="1" ht="23.25" customHeight="1">
      <c r="A209" s="25" t="s">
        <v>335</v>
      </c>
      <c r="B209" s="20"/>
      <c r="C209" s="16"/>
      <c r="D209" s="14"/>
      <c r="E209" s="10" t="str">
        <f t="shared" si="9"/>
        <v/>
      </c>
      <c r="F209" s="15"/>
    </row>
    <row r="210" spans="1:6" s="3" customFormat="1" ht="23.25" customHeight="1">
      <c r="A210" s="11"/>
      <c r="B210" s="20"/>
      <c r="C210" s="16"/>
      <c r="D210" s="14"/>
      <c r="E210" s="10" t="str">
        <f t="shared" si="9"/>
        <v/>
      </c>
      <c r="F210" s="15"/>
    </row>
    <row r="211" spans="1:6" s="3" customFormat="1" ht="23.25" customHeight="1">
      <c r="A211" s="11" t="s">
        <v>336</v>
      </c>
      <c r="B211" s="21"/>
      <c r="C211" s="16"/>
      <c r="D211" s="14"/>
      <c r="E211" s="10" t="str">
        <f t="shared" si="9"/>
        <v/>
      </c>
      <c r="F211" s="15"/>
    </row>
    <row r="212" spans="1:6" s="3" customFormat="1" ht="23.25" customHeight="1">
      <c r="A212" s="11" t="s">
        <v>200</v>
      </c>
      <c r="B212" s="21"/>
      <c r="C212" s="16"/>
      <c r="D212" s="14"/>
      <c r="E212" s="10" t="str">
        <f t="shared" si="9"/>
        <v/>
      </c>
      <c r="F212" s="15"/>
    </row>
    <row r="213" spans="1:6" s="3" customFormat="1" ht="23.25" customHeight="1">
      <c r="A213" s="11" t="s">
        <v>71</v>
      </c>
      <c r="B213" s="21">
        <v>38</v>
      </c>
      <c r="C213" s="16" t="s">
        <v>53</v>
      </c>
      <c r="D213" s="14"/>
      <c r="E213" s="10" t="str">
        <f t="shared" si="9"/>
        <v/>
      </c>
      <c r="F213" s="15"/>
    </row>
    <row r="214" spans="1:6" s="3" customFormat="1" ht="23.25" customHeight="1">
      <c r="A214" s="11" t="s">
        <v>155</v>
      </c>
      <c r="B214" s="21">
        <v>7</v>
      </c>
      <c r="C214" s="16" t="s">
        <v>51</v>
      </c>
      <c r="D214" s="14"/>
      <c r="E214" s="10" t="str">
        <f t="shared" si="9"/>
        <v/>
      </c>
      <c r="F214" s="15"/>
    </row>
    <row r="215" spans="1:6" s="3" customFormat="1" ht="23.25" customHeight="1">
      <c r="A215" s="11" t="s">
        <v>156</v>
      </c>
      <c r="B215" s="21">
        <v>37</v>
      </c>
      <c r="C215" s="16" t="s">
        <v>51</v>
      </c>
      <c r="D215" s="14"/>
      <c r="E215" s="10" t="str">
        <f t="shared" ref="E215:E246" si="10">IF(B215*D215,B215*D215,"")</f>
        <v/>
      </c>
      <c r="F215" s="15"/>
    </row>
    <row r="216" spans="1:6" s="3" customFormat="1" ht="23.25" customHeight="1">
      <c r="A216" s="11" t="s">
        <v>72</v>
      </c>
      <c r="B216" s="21">
        <v>6</v>
      </c>
      <c r="C216" s="16" t="s">
        <v>51</v>
      </c>
      <c r="D216" s="14"/>
      <c r="E216" s="10" t="str">
        <f t="shared" si="10"/>
        <v/>
      </c>
      <c r="F216" s="15"/>
    </row>
    <row r="217" spans="1:6" s="3" customFormat="1" ht="23.25" customHeight="1">
      <c r="A217" s="11" t="s">
        <v>73</v>
      </c>
      <c r="B217" s="21">
        <v>7</v>
      </c>
      <c r="C217" s="16" t="s">
        <v>51</v>
      </c>
      <c r="D217" s="14"/>
      <c r="E217" s="10" t="str">
        <f t="shared" si="10"/>
        <v/>
      </c>
      <c r="F217" s="15"/>
    </row>
    <row r="218" spans="1:6" s="3" customFormat="1" ht="23.25" customHeight="1">
      <c r="A218" s="11" t="s">
        <v>74</v>
      </c>
      <c r="B218" s="21">
        <v>9</v>
      </c>
      <c r="C218" s="16" t="s">
        <v>47</v>
      </c>
      <c r="D218" s="14"/>
      <c r="E218" s="10" t="str">
        <f t="shared" si="10"/>
        <v/>
      </c>
      <c r="F218" s="15"/>
    </row>
    <row r="219" spans="1:6" s="3" customFormat="1" ht="23.25" customHeight="1">
      <c r="A219" s="11" t="s">
        <v>75</v>
      </c>
      <c r="B219" s="21">
        <v>3</v>
      </c>
      <c r="C219" s="16" t="s">
        <v>48</v>
      </c>
      <c r="D219" s="14"/>
      <c r="E219" s="10" t="str">
        <f t="shared" si="10"/>
        <v/>
      </c>
      <c r="F219" s="15"/>
    </row>
    <row r="220" spans="1:6" s="3" customFormat="1" ht="23.25" customHeight="1">
      <c r="A220" s="11" t="s">
        <v>61</v>
      </c>
      <c r="B220" s="21">
        <v>3</v>
      </c>
      <c r="C220" s="16" t="s">
        <v>48</v>
      </c>
      <c r="D220" s="14"/>
      <c r="E220" s="10" t="str">
        <f t="shared" si="10"/>
        <v/>
      </c>
      <c r="F220" s="15"/>
    </row>
    <row r="221" spans="1:6" s="3" customFormat="1" ht="23.25" customHeight="1">
      <c r="A221" s="9" t="s">
        <v>76</v>
      </c>
      <c r="B221" s="20">
        <v>3</v>
      </c>
      <c r="C221" s="16" t="s">
        <v>47</v>
      </c>
      <c r="D221" s="7"/>
      <c r="E221" s="10" t="str">
        <f t="shared" si="10"/>
        <v/>
      </c>
      <c r="F221" s="8"/>
    </row>
    <row r="222" spans="1:6" s="3" customFormat="1" ht="23.25" customHeight="1">
      <c r="A222" s="11" t="s">
        <v>157</v>
      </c>
      <c r="B222" s="20">
        <v>23</v>
      </c>
      <c r="C222" s="16" t="s">
        <v>51</v>
      </c>
      <c r="D222" s="14"/>
      <c r="E222" s="10" t="str">
        <f t="shared" si="10"/>
        <v/>
      </c>
      <c r="F222" s="15"/>
    </row>
    <row r="223" spans="1:6" s="3" customFormat="1" ht="23.25" customHeight="1">
      <c r="A223" s="11" t="s">
        <v>77</v>
      </c>
      <c r="B223" s="20">
        <v>34</v>
      </c>
      <c r="C223" s="16" t="s">
        <v>51</v>
      </c>
      <c r="D223" s="14"/>
      <c r="E223" s="10" t="str">
        <f t="shared" si="10"/>
        <v/>
      </c>
      <c r="F223" s="15"/>
    </row>
    <row r="224" spans="1:6" s="3" customFormat="1" ht="23.25" customHeight="1">
      <c r="A224" s="11" t="s">
        <v>78</v>
      </c>
      <c r="B224" s="20">
        <v>4</v>
      </c>
      <c r="C224" s="16" t="s">
        <v>51</v>
      </c>
      <c r="D224" s="14"/>
      <c r="E224" s="10" t="str">
        <f t="shared" si="10"/>
        <v/>
      </c>
      <c r="F224" s="15"/>
    </row>
    <row r="225" spans="1:6" s="3" customFormat="1" ht="23.25" customHeight="1">
      <c r="A225" s="9" t="s">
        <v>158</v>
      </c>
      <c r="B225" s="20">
        <v>26</v>
      </c>
      <c r="C225" s="16" t="s">
        <v>51</v>
      </c>
      <c r="D225" s="14"/>
      <c r="E225" s="10" t="str">
        <f t="shared" si="10"/>
        <v/>
      </c>
      <c r="F225" s="15"/>
    </row>
    <row r="226" spans="1:6" s="3" customFormat="1" ht="23.25" customHeight="1">
      <c r="A226" s="9" t="s">
        <v>115</v>
      </c>
      <c r="B226" s="20">
        <v>1</v>
      </c>
      <c r="C226" s="16" t="s">
        <v>54</v>
      </c>
      <c r="D226" s="14"/>
      <c r="E226" s="10" t="str">
        <f t="shared" si="10"/>
        <v/>
      </c>
      <c r="F226" s="15"/>
    </row>
    <row r="227" spans="1:6" s="3" customFormat="1" ht="23.25" customHeight="1">
      <c r="A227" s="11" t="s">
        <v>116</v>
      </c>
      <c r="B227" s="20">
        <v>1</v>
      </c>
      <c r="C227" s="16" t="s">
        <v>54</v>
      </c>
      <c r="D227" s="14"/>
      <c r="E227" s="10" t="str">
        <f t="shared" si="10"/>
        <v/>
      </c>
      <c r="F227" s="15"/>
    </row>
    <row r="228" spans="1:6" s="3" customFormat="1" ht="23.25" customHeight="1">
      <c r="A228" s="11" t="s">
        <v>79</v>
      </c>
      <c r="B228" s="20">
        <v>3</v>
      </c>
      <c r="C228" s="16" t="s">
        <v>49</v>
      </c>
      <c r="D228" s="14"/>
      <c r="E228" s="10" t="str">
        <f t="shared" si="10"/>
        <v/>
      </c>
      <c r="F228" s="15"/>
    </row>
    <row r="229" spans="1:6" s="3" customFormat="1" ht="23.25" customHeight="1">
      <c r="A229" s="11" t="s">
        <v>239</v>
      </c>
      <c r="B229" s="20"/>
      <c r="C229" s="16"/>
      <c r="D229" s="14"/>
      <c r="E229" s="10" t="str">
        <f t="shared" si="10"/>
        <v/>
      </c>
      <c r="F229" s="15"/>
    </row>
    <row r="230" spans="1:6" s="3" customFormat="1" ht="23.25" customHeight="1">
      <c r="A230" s="11" t="s">
        <v>71</v>
      </c>
      <c r="B230" s="20">
        <v>38</v>
      </c>
      <c r="C230" s="16" t="s">
        <v>16</v>
      </c>
      <c r="D230" s="14"/>
      <c r="E230" s="10" t="str">
        <f t="shared" si="10"/>
        <v/>
      </c>
      <c r="F230" s="15"/>
    </row>
    <row r="231" spans="1:6" s="3" customFormat="1" ht="23.25" customHeight="1">
      <c r="A231" s="11" t="s">
        <v>155</v>
      </c>
      <c r="B231" s="20">
        <v>7</v>
      </c>
      <c r="C231" s="16" t="s">
        <v>18</v>
      </c>
      <c r="D231" s="14"/>
      <c r="E231" s="10" t="str">
        <f t="shared" si="10"/>
        <v/>
      </c>
      <c r="F231" s="15"/>
    </row>
    <row r="232" spans="1:6" s="3" customFormat="1" ht="23.25" customHeight="1">
      <c r="A232" s="11" t="s">
        <v>156</v>
      </c>
      <c r="B232" s="20">
        <v>37</v>
      </c>
      <c r="C232" s="16" t="s">
        <v>18</v>
      </c>
      <c r="D232" s="14"/>
      <c r="E232" s="10" t="str">
        <f t="shared" si="10"/>
        <v/>
      </c>
      <c r="F232" s="15"/>
    </row>
    <row r="233" spans="1:6" s="3" customFormat="1" ht="23.25" customHeight="1">
      <c r="A233" s="9" t="s">
        <v>72</v>
      </c>
      <c r="B233" s="20">
        <v>6</v>
      </c>
      <c r="C233" s="16" t="s">
        <v>18</v>
      </c>
      <c r="D233" s="7"/>
      <c r="E233" s="10" t="str">
        <f t="shared" si="10"/>
        <v/>
      </c>
      <c r="F233" s="8"/>
    </row>
    <row r="234" spans="1:6" s="3" customFormat="1" ht="23.25" customHeight="1">
      <c r="A234" s="11" t="s">
        <v>73</v>
      </c>
      <c r="B234" s="20">
        <v>7</v>
      </c>
      <c r="C234" s="16" t="s">
        <v>18</v>
      </c>
      <c r="D234" s="14"/>
      <c r="E234" s="10" t="str">
        <f t="shared" si="10"/>
        <v/>
      </c>
      <c r="F234" s="15"/>
    </row>
    <row r="235" spans="1:6" s="3" customFormat="1" ht="23.25" customHeight="1">
      <c r="A235" s="11" t="s">
        <v>74</v>
      </c>
      <c r="B235" s="20">
        <v>9</v>
      </c>
      <c r="C235" s="16" t="s">
        <v>14</v>
      </c>
      <c r="D235" s="14"/>
      <c r="E235" s="10" t="str">
        <f t="shared" si="10"/>
        <v/>
      </c>
      <c r="F235" s="15"/>
    </row>
    <row r="236" spans="1:6" s="3" customFormat="1" ht="23.25" customHeight="1">
      <c r="A236" s="11" t="s">
        <v>117</v>
      </c>
      <c r="B236" s="20">
        <v>3</v>
      </c>
      <c r="C236" s="16" t="s">
        <v>15</v>
      </c>
      <c r="D236" s="14"/>
      <c r="E236" s="10" t="str">
        <f t="shared" si="10"/>
        <v/>
      </c>
      <c r="F236" s="15"/>
    </row>
    <row r="237" spans="1:6" s="3" customFormat="1" ht="23.25" customHeight="1">
      <c r="A237" s="11" t="s">
        <v>61</v>
      </c>
      <c r="B237" s="20">
        <v>3</v>
      </c>
      <c r="C237" s="16" t="s">
        <v>15</v>
      </c>
      <c r="D237" s="14"/>
      <c r="E237" s="10" t="str">
        <f t="shared" si="10"/>
        <v/>
      </c>
      <c r="F237" s="15"/>
    </row>
    <row r="238" spans="1:6" s="3" customFormat="1" ht="23.25" customHeight="1">
      <c r="A238" s="11" t="s">
        <v>76</v>
      </c>
      <c r="B238" s="20">
        <v>3</v>
      </c>
      <c r="C238" s="16" t="s">
        <v>14</v>
      </c>
      <c r="D238" s="14"/>
      <c r="E238" s="10" t="str">
        <f t="shared" si="10"/>
        <v/>
      </c>
      <c r="F238" s="15"/>
    </row>
    <row r="239" spans="1:6" s="3" customFormat="1" ht="23.25" customHeight="1">
      <c r="A239" s="11" t="s">
        <v>157</v>
      </c>
      <c r="B239" s="20">
        <v>23</v>
      </c>
      <c r="C239" s="16" t="s">
        <v>18</v>
      </c>
      <c r="D239" s="14"/>
      <c r="E239" s="10" t="str">
        <f t="shared" si="10"/>
        <v/>
      </c>
      <c r="F239" s="15"/>
    </row>
    <row r="240" spans="1:6" s="3" customFormat="1" ht="23.25" customHeight="1">
      <c r="A240" s="11" t="s">
        <v>77</v>
      </c>
      <c r="B240" s="20">
        <v>34</v>
      </c>
      <c r="C240" s="16" t="s">
        <v>18</v>
      </c>
      <c r="D240" s="14"/>
      <c r="E240" s="10" t="str">
        <f t="shared" si="10"/>
        <v/>
      </c>
      <c r="F240" s="15"/>
    </row>
    <row r="241" spans="1:6" s="3" customFormat="1" ht="23.25" customHeight="1">
      <c r="A241" s="11" t="s">
        <v>78</v>
      </c>
      <c r="B241" s="20">
        <v>4</v>
      </c>
      <c r="C241" s="16" t="s">
        <v>18</v>
      </c>
      <c r="D241" s="14"/>
      <c r="E241" s="10" t="str">
        <f t="shared" si="10"/>
        <v/>
      </c>
      <c r="F241" s="15"/>
    </row>
    <row r="242" spans="1:6" s="3" customFormat="1" ht="23.25" customHeight="1">
      <c r="A242" s="11" t="s">
        <v>158</v>
      </c>
      <c r="B242" s="20">
        <v>26</v>
      </c>
      <c r="C242" s="16" t="s">
        <v>18</v>
      </c>
      <c r="D242" s="14"/>
      <c r="E242" s="10" t="str">
        <f t="shared" si="10"/>
        <v/>
      </c>
      <c r="F242" s="15"/>
    </row>
    <row r="243" spans="1:6" s="3" customFormat="1" ht="23.25" customHeight="1">
      <c r="A243" s="11" t="s">
        <v>115</v>
      </c>
      <c r="B243" s="20">
        <v>1</v>
      </c>
      <c r="C243" s="16" t="s">
        <v>26</v>
      </c>
      <c r="D243" s="14"/>
      <c r="E243" s="10" t="str">
        <f t="shared" si="10"/>
        <v/>
      </c>
      <c r="F243" s="15"/>
    </row>
    <row r="244" spans="1:6" s="3" customFormat="1" ht="23.25" customHeight="1">
      <c r="A244" s="11" t="s">
        <v>116</v>
      </c>
      <c r="B244" s="20">
        <v>1</v>
      </c>
      <c r="C244" s="16" t="s">
        <v>26</v>
      </c>
      <c r="D244" s="14"/>
      <c r="E244" s="10" t="str">
        <f t="shared" si="10"/>
        <v/>
      </c>
      <c r="F244" s="15"/>
    </row>
    <row r="245" spans="1:6" s="3" customFormat="1" ht="23.25" customHeight="1">
      <c r="A245" s="11" t="s">
        <v>79</v>
      </c>
      <c r="B245" s="20">
        <v>3</v>
      </c>
      <c r="C245" s="16" t="s">
        <v>17</v>
      </c>
      <c r="D245" s="14"/>
      <c r="E245" s="10" t="str">
        <f t="shared" si="10"/>
        <v/>
      </c>
      <c r="F245" s="15"/>
    </row>
    <row r="246" spans="1:6" s="3" customFormat="1" ht="23.25" customHeight="1">
      <c r="A246" s="11" t="s">
        <v>159</v>
      </c>
      <c r="B246" s="20">
        <v>3</v>
      </c>
      <c r="C246" s="16" t="s">
        <v>17</v>
      </c>
      <c r="D246" s="14"/>
      <c r="E246" s="10" t="str">
        <f t="shared" si="10"/>
        <v/>
      </c>
      <c r="F246" s="15"/>
    </row>
    <row r="247" spans="1:6" s="3" customFormat="1" ht="23.25" customHeight="1">
      <c r="A247" s="25" t="s">
        <v>337</v>
      </c>
      <c r="B247" s="20"/>
      <c r="C247" s="16"/>
      <c r="D247" s="14"/>
      <c r="E247" s="10" t="str">
        <f t="shared" ref="E247:E257" si="11">IF(B247*D247,B247*D247,"")</f>
        <v/>
      </c>
      <c r="F247" s="15"/>
    </row>
    <row r="248" spans="1:6" s="3" customFormat="1" ht="23.25" customHeight="1">
      <c r="A248" s="11"/>
      <c r="B248" s="20"/>
      <c r="C248" s="16"/>
      <c r="D248" s="14"/>
      <c r="E248" s="10" t="str">
        <f t="shared" si="11"/>
        <v/>
      </c>
      <c r="F248" s="15"/>
    </row>
    <row r="249" spans="1:6" s="3" customFormat="1" ht="23.25" customHeight="1">
      <c r="A249" s="11" t="s">
        <v>338</v>
      </c>
      <c r="B249" s="20"/>
      <c r="C249" s="16"/>
      <c r="D249" s="14"/>
      <c r="E249" s="10" t="str">
        <f t="shared" si="11"/>
        <v/>
      </c>
      <c r="F249" s="15"/>
    </row>
    <row r="250" spans="1:6" s="3" customFormat="1" ht="23.25" customHeight="1">
      <c r="A250" s="11" t="s">
        <v>200</v>
      </c>
      <c r="B250" s="20"/>
      <c r="C250" s="16"/>
      <c r="D250" s="14"/>
      <c r="E250" s="10" t="str">
        <f t="shared" si="11"/>
        <v/>
      </c>
      <c r="F250" s="15"/>
    </row>
    <row r="251" spans="1:6" s="3" customFormat="1" ht="23.25" customHeight="1">
      <c r="A251" s="11" t="s">
        <v>91</v>
      </c>
      <c r="B251" s="20">
        <v>2</v>
      </c>
      <c r="C251" s="16" t="s">
        <v>52</v>
      </c>
      <c r="D251" s="14"/>
      <c r="E251" s="10" t="str">
        <f t="shared" si="11"/>
        <v/>
      </c>
      <c r="F251" s="15"/>
    </row>
    <row r="252" spans="1:6" s="3" customFormat="1" ht="23.25" customHeight="1">
      <c r="A252" s="11" t="s">
        <v>92</v>
      </c>
      <c r="B252" s="20">
        <v>2</v>
      </c>
      <c r="C252" s="16" t="s">
        <v>54</v>
      </c>
      <c r="D252" s="14"/>
      <c r="E252" s="10" t="str">
        <f t="shared" si="11"/>
        <v/>
      </c>
      <c r="F252" s="15"/>
    </row>
    <row r="253" spans="1:6" s="3" customFormat="1" ht="23.25" customHeight="1">
      <c r="A253" s="11" t="s">
        <v>193</v>
      </c>
      <c r="B253" s="20"/>
      <c r="C253" s="16"/>
      <c r="D253" s="14"/>
      <c r="E253" s="10" t="str">
        <f t="shared" si="11"/>
        <v/>
      </c>
      <c r="F253" s="15"/>
    </row>
    <row r="254" spans="1:6" s="3" customFormat="1" ht="23.25" customHeight="1">
      <c r="A254" s="11" t="s">
        <v>91</v>
      </c>
      <c r="B254" s="20">
        <v>2</v>
      </c>
      <c r="C254" s="16" t="s">
        <v>52</v>
      </c>
      <c r="D254" s="14"/>
      <c r="E254" s="10" t="str">
        <f t="shared" si="11"/>
        <v/>
      </c>
      <c r="F254" s="15"/>
    </row>
    <row r="255" spans="1:6" s="3" customFormat="1" ht="23.25" customHeight="1">
      <c r="A255" s="11" t="s">
        <v>92</v>
      </c>
      <c r="B255" s="20">
        <v>2</v>
      </c>
      <c r="C255" s="16" t="s">
        <v>54</v>
      </c>
      <c r="D255" s="14"/>
      <c r="E255" s="10" t="str">
        <f t="shared" si="11"/>
        <v/>
      </c>
      <c r="F255" s="15"/>
    </row>
    <row r="256" spans="1:6" s="3" customFormat="1" ht="23.25" customHeight="1">
      <c r="A256" s="25" t="s">
        <v>339</v>
      </c>
      <c r="B256" s="20"/>
      <c r="C256" s="16"/>
      <c r="D256" s="14"/>
      <c r="E256" s="10" t="str">
        <f t="shared" si="11"/>
        <v/>
      </c>
      <c r="F256" s="15"/>
    </row>
    <row r="257" spans="1:6" s="3" customFormat="1" ht="23.25" customHeight="1">
      <c r="A257" s="11"/>
      <c r="B257" s="20"/>
      <c r="C257" s="16"/>
      <c r="D257" s="14"/>
      <c r="E257" s="10" t="str">
        <f t="shared" si="11"/>
        <v/>
      </c>
      <c r="F257" s="15"/>
    </row>
    <row r="258" spans="1:6" s="3" customFormat="1" ht="23.25" customHeight="1">
      <c r="A258" s="25" t="s">
        <v>340</v>
      </c>
      <c r="B258" s="20"/>
      <c r="C258" s="16"/>
      <c r="D258" s="14"/>
      <c r="E258" s="10"/>
      <c r="F258" s="15"/>
    </row>
    <row r="259" spans="1:6" s="3" customFormat="1" ht="23.25" customHeight="1">
      <c r="A259" s="11"/>
      <c r="B259" s="20"/>
      <c r="C259" s="16"/>
      <c r="D259" s="14"/>
      <c r="E259" s="10"/>
      <c r="F259" s="15"/>
    </row>
    <row r="260" spans="1:6" s="3" customFormat="1" ht="23.25" customHeight="1">
      <c r="A260" s="11"/>
      <c r="B260" s="20"/>
      <c r="C260" s="16"/>
      <c r="D260" s="14"/>
      <c r="E260" s="10"/>
      <c r="F260" s="15"/>
    </row>
    <row r="261" spans="1:6" s="3" customFormat="1" ht="23.25" customHeight="1">
      <c r="A261" s="11"/>
      <c r="B261" s="20"/>
      <c r="C261" s="16"/>
      <c r="D261" s="14"/>
      <c r="E261" s="10"/>
      <c r="F261" s="15"/>
    </row>
    <row r="262" spans="1:6" s="3" customFormat="1" ht="23.25" customHeight="1">
      <c r="A262" s="11"/>
      <c r="B262" s="20"/>
      <c r="C262" s="16"/>
      <c r="D262" s="14"/>
      <c r="E262" s="10"/>
      <c r="F262" s="15"/>
    </row>
    <row r="263" spans="1:6" s="3" customFormat="1" ht="23.25" customHeight="1">
      <c r="A263" s="11"/>
      <c r="B263" s="20"/>
      <c r="C263" s="16"/>
      <c r="D263" s="14"/>
      <c r="E263" s="10"/>
      <c r="F263" s="15"/>
    </row>
    <row r="264" spans="1:6" s="3" customFormat="1" ht="23.25" customHeight="1">
      <c r="A264" s="11"/>
      <c r="B264" s="20"/>
      <c r="C264" s="16"/>
      <c r="D264" s="14"/>
      <c r="E264" s="10"/>
      <c r="F264" s="15"/>
    </row>
    <row r="265" spans="1:6" s="3" customFormat="1" ht="23.25" customHeight="1">
      <c r="A265" s="11"/>
      <c r="B265" s="20"/>
      <c r="C265" s="16"/>
      <c r="D265" s="14"/>
      <c r="E265" s="10"/>
      <c r="F265" s="15"/>
    </row>
    <row r="266" spans="1:6" s="3" customFormat="1" ht="23.25" customHeight="1">
      <c r="A266" s="11"/>
      <c r="B266" s="20"/>
      <c r="C266" s="16"/>
      <c r="D266" s="14"/>
      <c r="E266" s="10"/>
      <c r="F266" s="15"/>
    </row>
    <row r="267" spans="1:6" s="3" customFormat="1" ht="23.25" customHeight="1">
      <c r="A267" s="11"/>
      <c r="B267" s="20"/>
      <c r="C267" s="16"/>
      <c r="D267" s="14"/>
      <c r="E267" s="10"/>
      <c r="F267" s="15"/>
    </row>
    <row r="268" spans="1:6" s="3" customFormat="1" ht="23.25" customHeight="1">
      <c r="A268" s="11"/>
      <c r="B268" s="20"/>
      <c r="C268" s="16"/>
      <c r="D268" s="14"/>
      <c r="E268" s="10"/>
      <c r="F268" s="15"/>
    </row>
    <row r="269" spans="1:6" s="3" customFormat="1" ht="23.25" customHeight="1">
      <c r="A269" s="11"/>
      <c r="B269" s="20"/>
      <c r="C269" s="16"/>
      <c r="D269" s="14"/>
      <c r="E269" s="10"/>
      <c r="F269" s="15"/>
    </row>
    <row r="270" spans="1:6" s="3" customFormat="1" ht="23.25" customHeight="1">
      <c r="A270" s="11"/>
      <c r="B270" s="20"/>
      <c r="C270" s="16"/>
      <c r="D270" s="14"/>
      <c r="E270" s="10"/>
      <c r="F270" s="15"/>
    </row>
    <row r="271" spans="1:6" s="3" customFormat="1" ht="23.25" customHeight="1">
      <c r="A271" s="11"/>
      <c r="B271" s="20"/>
      <c r="C271" s="16"/>
      <c r="D271" s="14"/>
      <c r="E271" s="10"/>
      <c r="F271" s="15"/>
    </row>
    <row r="272" spans="1:6" s="3" customFormat="1" ht="23.25" customHeight="1">
      <c r="A272" s="11"/>
      <c r="B272" s="20"/>
      <c r="C272" s="16"/>
      <c r="D272" s="14"/>
      <c r="E272" s="10"/>
      <c r="F272" s="15"/>
    </row>
    <row r="273" spans="1:6" s="3" customFormat="1" ht="23.25" customHeight="1">
      <c r="A273" s="11"/>
      <c r="B273" s="20"/>
      <c r="C273" s="16"/>
      <c r="D273" s="14"/>
      <c r="E273" s="10"/>
      <c r="F273" s="15"/>
    </row>
    <row r="274" spans="1:6" s="3" customFormat="1" ht="23.25" customHeight="1">
      <c r="A274" s="11"/>
      <c r="B274" s="20"/>
      <c r="C274" s="16"/>
      <c r="D274" s="14"/>
      <c r="E274" s="10"/>
      <c r="F274" s="15"/>
    </row>
    <row r="275" spans="1:6" s="3" customFormat="1" ht="23.25" customHeight="1">
      <c r="A275" s="11"/>
      <c r="B275" s="20"/>
      <c r="C275" s="16"/>
      <c r="D275" s="14"/>
      <c r="E275" s="10"/>
      <c r="F275" s="15"/>
    </row>
    <row r="276" spans="1:6" s="3" customFormat="1" ht="23.25" customHeight="1">
      <c r="A276" s="11"/>
      <c r="B276" s="20"/>
      <c r="C276" s="16"/>
      <c r="D276" s="14"/>
      <c r="E276" s="10"/>
      <c r="F276" s="15"/>
    </row>
    <row r="277" spans="1:6" s="3" customFormat="1" ht="23.25" customHeight="1">
      <c r="A277" s="11"/>
      <c r="B277" s="20"/>
      <c r="C277" s="16"/>
      <c r="D277" s="14"/>
      <c r="E277" s="10"/>
      <c r="F277" s="15"/>
    </row>
    <row r="278" spans="1:6" s="3" customFormat="1" ht="23.25" customHeight="1">
      <c r="A278" s="9"/>
      <c r="B278" s="20"/>
      <c r="C278" s="16"/>
      <c r="D278" s="14"/>
      <c r="E278" s="10" t="str">
        <f t="shared" ref="E278:E295" si="12">IF(B278*D278,B278*D278,"")</f>
        <v/>
      </c>
      <c r="F278" s="15"/>
    </row>
    <row r="279" spans="1:6" s="3" customFormat="1" ht="23.25" customHeight="1">
      <c r="A279" s="9"/>
      <c r="B279" s="20"/>
      <c r="C279" s="16"/>
      <c r="D279" s="14"/>
      <c r="E279" s="10" t="str">
        <f t="shared" si="12"/>
        <v/>
      </c>
      <c r="F279" s="15"/>
    </row>
    <row r="280" spans="1:6" s="3" customFormat="1" ht="23.25" customHeight="1">
      <c r="A280" s="11"/>
      <c r="B280" s="20"/>
      <c r="C280" s="16"/>
      <c r="D280" s="14"/>
      <c r="E280" s="10" t="str">
        <f t="shared" si="12"/>
        <v/>
      </c>
      <c r="F280" s="15"/>
    </row>
    <row r="281" spans="1:6" s="3" customFormat="1" ht="23.25" customHeight="1">
      <c r="A281" s="11"/>
      <c r="B281" s="20"/>
      <c r="C281" s="16"/>
      <c r="D281" s="14"/>
      <c r="E281" s="10" t="str">
        <f t="shared" si="12"/>
        <v/>
      </c>
      <c r="F281" s="15"/>
    </row>
    <row r="282" spans="1:6" s="3" customFormat="1" ht="23.25" customHeight="1">
      <c r="A282" s="11"/>
      <c r="B282" s="20"/>
      <c r="C282" s="16"/>
      <c r="D282" s="14"/>
      <c r="E282" s="10" t="str">
        <f t="shared" si="12"/>
        <v/>
      </c>
      <c r="F282" s="15"/>
    </row>
    <row r="283" spans="1:6" s="3" customFormat="1" ht="23.25" customHeight="1">
      <c r="A283" s="11"/>
      <c r="B283" s="20"/>
      <c r="C283" s="16"/>
      <c r="D283" s="14"/>
      <c r="E283" s="10" t="str">
        <f t="shared" si="12"/>
        <v/>
      </c>
      <c r="F283" s="15"/>
    </row>
    <row r="284" spans="1:6" s="3" customFormat="1" ht="23.25" customHeight="1">
      <c r="A284" s="11"/>
      <c r="B284" s="20"/>
      <c r="C284" s="16"/>
      <c r="D284" s="14"/>
      <c r="E284" s="10" t="str">
        <f t="shared" si="12"/>
        <v/>
      </c>
      <c r="F284" s="15"/>
    </row>
    <row r="285" spans="1:6" s="3" customFormat="1" ht="23.25" customHeight="1">
      <c r="A285" s="11"/>
      <c r="B285" s="20"/>
      <c r="C285" s="16"/>
      <c r="D285" s="14"/>
      <c r="E285" s="10" t="str">
        <f t="shared" si="12"/>
        <v/>
      </c>
      <c r="F285" s="15"/>
    </row>
    <row r="286" spans="1:6" s="3" customFormat="1" ht="23.25" customHeight="1">
      <c r="A286" s="11"/>
      <c r="B286" s="20"/>
      <c r="C286" s="16"/>
      <c r="D286" s="14"/>
      <c r="E286" s="10" t="str">
        <f t="shared" si="12"/>
        <v/>
      </c>
      <c r="F286" s="15"/>
    </row>
    <row r="287" spans="1:6" s="3" customFormat="1" ht="23.25" customHeight="1">
      <c r="A287" s="11"/>
      <c r="B287" s="20"/>
      <c r="C287" s="16"/>
      <c r="D287" s="14"/>
      <c r="E287" s="10" t="str">
        <f t="shared" si="12"/>
        <v/>
      </c>
      <c r="F287" s="15"/>
    </row>
    <row r="288" spans="1:6" s="3" customFormat="1" ht="23.25" customHeight="1">
      <c r="A288" s="11"/>
      <c r="B288" s="20"/>
      <c r="C288" s="16"/>
      <c r="D288" s="14"/>
      <c r="E288" s="10" t="str">
        <f t="shared" si="12"/>
        <v/>
      </c>
      <c r="F288" s="15"/>
    </row>
    <row r="289" spans="1:6" s="3" customFormat="1" ht="23.25" customHeight="1">
      <c r="A289" s="9"/>
      <c r="B289" s="20"/>
      <c r="C289" s="16"/>
      <c r="D289" s="7"/>
      <c r="E289" s="10" t="str">
        <f t="shared" si="12"/>
        <v/>
      </c>
      <c r="F289" s="8"/>
    </row>
    <row r="290" spans="1:6" s="3" customFormat="1" ht="23.25" customHeight="1">
      <c r="A290" s="11"/>
      <c r="B290" s="20"/>
      <c r="C290" s="16"/>
      <c r="D290" s="14"/>
      <c r="E290" s="10" t="str">
        <f t="shared" si="12"/>
        <v/>
      </c>
      <c r="F290" s="15"/>
    </row>
    <row r="291" spans="1:6" s="3" customFormat="1" ht="23.25" customHeight="1">
      <c r="A291" s="11"/>
      <c r="B291" s="20"/>
      <c r="C291" s="16"/>
      <c r="D291" s="14"/>
      <c r="E291" s="10" t="str">
        <f t="shared" si="12"/>
        <v/>
      </c>
      <c r="F291" s="15"/>
    </row>
    <row r="292" spans="1:6" s="3" customFormat="1" ht="23.25" customHeight="1">
      <c r="A292" s="11"/>
      <c r="B292" s="20"/>
      <c r="C292" s="16"/>
      <c r="D292" s="14"/>
      <c r="E292" s="10" t="str">
        <f t="shared" si="12"/>
        <v/>
      </c>
      <c r="F292" s="15"/>
    </row>
    <row r="293" spans="1:6" s="3" customFormat="1" ht="23.25" customHeight="1">
      <c r="A293" s="11"/>
      <c r="B293" s="20"/>
      <c r="C293" s="16"/>
      <c r="D293" s="14"/>
      <c r="E293" s="10" t="str">
        <f t="shared" si="12"/>
        <v/>
      </c>
      <c r="F293" s="15"/>
    </row>
    <row r="294" spans="1:6" s="3" customFormat="1" ht="23.25" customHeight="1">
      <c r="A294" s="11"/>
      <c r="B294" s="20"/>
      <c r="C294" s="16"/>
      <c r="D294" s="14"/>
      <c r="E294" s="10" t="str">
        <f t="shared" si="12"/>
        <v/>
      </c>
      <c r="F294" s="15"/>
    </row>
    <row r="295" spans="1:6" s="3" customFormat="1" ht="23.25" customHeight="1">
      <c r="A295" s="11"/>
      <c r="B295" s="20"/>
      <c r="C295" s="16"/>
      <c r="D295" s="14"/>
      <c r="E295" s="10" t="str">
        <f t="shared" si="12"/>
        <v/>
      </c>
      <c r="F295" s="15"/>
    </row>
    <row r="296" spans="1:6" s="3" customFormat="1" ht="23.25" customHeight="1">
      <c r="A296" s="11"/>
      <c r="B296" s="20"/>
      <c r="C296" s="16"/>
      <c r="D296" s="14"/>
      <c r="E296" s="10"/>
      <c r="F296" s="15"/>
    </row>
    <row r="297" spans="1:6" s="3" customFormat="1" ht="23.25" customHeight="1">
      <c r="A297" s="11"/>
      <c r="B297" s="20"/>
      <c r="C297" s="16"/>
      <c r="D297" s="14"/>
      <c r="E297" s="10"/>
      <c r="F297" s="15"/>
    </row>
    <row r="298" spans="1:6" s="3" customFormat="1" ht="23.25" customHeight="1">
      <c r="A298" s="11"/>
      <c r="B298" s="20"/>
      <c r="C298" s="16"/>
      <c r="D298" s="14"/>
      <c r="E298" s="10"/>
      <c r="F298" s="15"/>
    </row>
    <row r="299" spans="1:6" s="3" customFormat="1" ht="23.25" customHeight="1">
      <c r="A299" s="11"/>
      <c r="B299" s="20"/>
      <c r="C299" s="16"/>
      <c r="D299" s="14"/>
      <c r="E299" s="10"/>
      <c r="F299" s="15"/>
    </row>
    <row r="300" spans="1:6" s="3" customFormat="1" ht="23.25" customHeight="1">
      <c r="A300" s="11"/>
      <c r="B300" s="20"/>
      <c r="C300" s="16"/>
      <c r="D300" s="14"/>
      <c r="E300" s="10"/>
      <c r="F300" s="15"/>
    </row>
    <row r="301" spans="1:6" s="3" customFormat="1" ht="23.25" customHeight="1">
      <c r="A301" s="11"/>
      <c r="B301" s="20"/>
      <c r="C301" s="16"/>
      <c r="D301" s="14"/>
      <c r="E301" s="10"/>
      <c r="F301" s="15"/>
    </row>
    <row r="302" spans="1:6" s="3" customFormat="1" ht="23.25" customHeight="1">
      <c r="A302" s="11"/>
      <c r="B302" s="20"/>
      <c r="C302" s="16"/>
      <c r="D302" s="14"/>
      <c r="E302" s="10"/>
      <c r="F302" s="15"/>
    </row>
    <row r="303" spans="1:6" s="3" customFormat="1" ht="23.25" customHeight="1">
      <c r="A303" s="11"/>
      <c r="B303" s="20"/>
      <c r="C303" s="16"/>
      <c r="D303" s="14"/>
      <c r="E303" s="10"/>
      <c r="F303" s="15"/>
    </row>
    <row r="304" spans="1:6" s="3" customFormat="1" ht="23.25" customHeight="1">
      <c r="A304" s="11"/>
      <c r="B304" s="20"/>
      <c r="C304" s="16"/>
      <c r="D304" s="14"/>
      <c r="E304" s="10"/>
      <c r="F304" s="15"/>
    </row>
    <row r="305" spans="1:6" s="3" customFormat="1" ht="23.25" customHeight="1">
      <c r="A305" s="11"/>
      <c r="B305" s="20"/>
      <c r="C305" s="16"/>
      <c r="D305" s="14"/>
      <c r="E305" s="10"/>
      <c r="F305" s="15"/>
    </row>
    <row r="306" spans="1:6" s="3" customFormat="1" ht="23.25" customHeight="1">
      <c r="A306" s="11"/>
      <c r="B306" s="20"/>
      <c r="C306" s="16"/>
      <c r="D306" s="14"/>
      <c r="E306" s="10"/>
      <c r="F306" s="15"/>
    </row>
    <row r="307" spans="1:6" s="3" customFormat="1" ht="23.25" customHeight="1">
      <c r="A307" s="11"/>
      <c r="B307" s="20"/>
      <c r="C307" s="16"/>
      <c r="D307" s="14"/>
      <c r="E307" s="10"/>
      <c r="F307" s="15"/>
    </row>
    <row r="308" spans="1:6" s="3" customFormat="1" ht="23.25" customHeight="1">
      <c r="A308" s="11"/>
      <c r="B308" s="20"/>
      <c r="C308" s="16"/>
      <c r="D308" s="14"/>
      <c r="E308" s="10"/>
      <c r="F308" s="15"/>
    </row>
    <row r="309" spans="1:6" s="3" customFormat="1" ht="23.25" customHeight="1">
      <c r="A309" s="11"/>
      <c r="B309" s="20"/>
      <c r="C309" s="16"/>
      <c r="D309" s="14"/>
      <c r="E309" s="10"/>
      <c r="F309" s="15"/>
    </row>
    <row r="310" spans="1:6" s="3" customFormat="1" ht="23.25" customHeight="1">
      <c r="A310" s="11"/>
      <c r="B310" s="20"/>
      <c r="C310" s="16"/>
      <c r="D310" s="14"/>
      <c r="E310" s="10"/>
      <c r="F310" s="15"/>
    </row>
    <row r="311" spans="1:6" s="3" customFormat="1" ht="23.25" customHeight="1">
      <c r="A311" s="11"/>
      <c r="B311" s="20"/>
      <c r="C311" s="16"/>
      <c r="D311" s="14"/>
      <c r="E311" s="10"/>
      <c r="F311" s="15"/>
    </row>
    <row r="312" spans="1:6" s="3" customFormat="1" ht="23.25" customHeight="1">
      <c r="A312" s="11"/>
      <c r="B312" s="20"/>
      <c r="C312" s="16"/>
      <c r="D312" s="14"/>
      <c r="E312" s="10"/>
      <c r="F312" s="15"/>
    </row>
    <row r="313" spans="1:6" s="3" customFormat="1" ht="23.25" customHeight="1">
      <c r="A313" s="11"/>
      <c r="B313" s="20"/>
      <c r="C313" s="16"/>
      <c r="D313" s="14"/>
      <c r="E313" s="10"/>
      <c r="F313" s="15"/>
    </row>
    <row r="314" spans="1:6" s="3" customFormat="1" ht="23.25" customHeight="1">
      <c r="A314" s="11"/>
      <c r="B314" s="20"/>
      <c r="C314" s="16"/>
      <c r="D314" s="14"/>
      <c r="E314" s="10"/>
      <c r="F314" s="15"/>
    </row>
    <row r="315" spans="1:6" s="3" customFormat="1" ht="23.25" customHeight="1">
      <c r="A315" s="19"/>
      <c r="B315" s="27"/>
      <c r="C315" s="1"/>
      <c r="D315" s="1"/>
      <c r="E315" s="1"/>
      <c r="F315" s="19"/>
    </row>
    <row r="316" spans="1:6" s="3" customFormat="1" ht="23.25" customHeight="1">
      <c r="A316" s="19"/>
      <c r="B316" s="27"/>
      <c r="C316" s="1"/>
      <c r="D316" s="1"/>
      <c r="E316" s="1"/>
      <c r="F316" s="19"/>
    </row>
    <row r="317" spans="1:6" s="3" customFormat="1" ht="23.25" customHeight="1">
      <c r="A317" s="19"/>
      <c r="B317" s="27"/>
      <c r="C317" s="1"/>
      <c r="D317" s="1"/>
      <c r="E317" s="1"/>
      <c r="F317" s="19"/>
    </row>
    <row r="318" spans="1:6" s="3" customFormat="1" ht="23.25" customHeight="1">
      <c r="A318" s="19"/>
      <c r="B318" s="27"/>
      <c r="C318" s="1"/>
      <c r="D318" s="1"/>
      <c r="E318" s="1"/>
      <c r="F318" s="19"/>
    </row>
    <row r="319" spans="1:6" s="3" customFormat="1" ht="23.25" customHeight="1">
      <c r="A319" s="19"/>
      <c r="B319" s="27"/>
      <c r="C319" s="1"/>
      <c r="D319" s="1"/>
      <c r="E319" s="1"/>
      <c r="F319" s="19"/>
    </row>
    <row r="320" spans="1:6" s="3" customFormat="1" ht="23.25" customHeight="1">
      <c r="A320" s="19"/>
      <c r="B320" s="27"/>
      <c r="C320" s="1"/>
      <c r="D320" s="1"/>
      <c r="E320" s="1"/>
      <c r="F320" s="19"/>
    </row>
    <row r="321" spans="1:12" s="3" customFormat="1" ht="23.25" customHeight="1">
      <c r="A321" s="19"/>
      <c r="B321" s="27"/>
      <c r="C321" s="1"/>
      <c r="D321" s="1"/>
      <c r="E321" s="1"/>
      <c r="F321" s="19"/>
    </row>
    <row r="322" spans="1:12" s="3" customFormat="1" ht="23.25" customHeight="1">
      <c r="A322" s="19"/>
      <c r="B322" s="27"/>
      <c r="C322" s="1"/>
      <c r="D322" s="1"/>
      <c r="E322" s="1"/>
      <c r="F322" s="19"/>
    </row>
    <row r="323" spans="1:12" s="3" customFormat="1" ht="23.25" customHeight="1">
      <c r="A323" s="19"/>
      <c r="B323" s="27"/>
      <c r="C323" s="1"/>
      <c r="D323" s="1"/>
      <c r="E323" s="1"/>
      <c r="F323" s="19"/>
    </row>
    <row r="324" spans="1:12" s="3" customFormat="1" ht="23.25" customHeight="1">
      <c r="A324" s="19"/>
      <c r="B324" s="27"/>
      <c r="C324" s="1"/>
      <c r="D324" s="1"/>
      <c r="E324" s="1"/>
      <c r="F324" s="19"/>
    </row>
    <row r="325" spans="1:12" s="3" customFormat="1" ht="23.25" customHeight="1">
      <c r="A325" s="19"/>
      <c r="B325" s="27"/>
      <c r="C325" s="1"/>
      <c r="D325" s="1"/>
      <c r="E325" s="1"/>
      <c r="F325" s="19"/>
    </row>
    <row r="326" spans="1:12" s="3" customFormat="1" ht="23.25" customHeight="1">
      <c r="A326" s="19"/>
      <c r="B326" s="27"/>
      <c r="C326" s="1"/>
      <c r="D326" s="1"/>
      <c r="E326" s="1"/>
      <c r="F326" s="19"/>
    </row>
    <row r="327" spans="1:12" s="3" customFormat="1" ht="23.25" customHeight="1">
      <c r="A327" s="19"/>
      <c r="B327" s="27"/>
      <c r="C327" s="1"/>
      <c r="D327" s="1"/>
      <c r="E327" s="1"/>
      <c r="F327" s="19"/>
    </row>
    <row r="328" spans="1:12" s="3" customFormat="1" ht="23.25" customHeight="1">
      <c r="A328" s="19"/>
      <c r="B328" s="27"/>
      <c r="C328" s="1"/>
      <c r="D328" s="1"/>
      <c r="E328" s="1"/>
      <c r="F328" s="19"/>
    </row>
    <row r="329" spans="1:12" s="3" customFormat="1" ht="23.25" customHeight="1">
      <c r="A329" s="19"/>
      <c r="B329" s="27"/>
      <c r="C329" s="1"/>
      <c r="D329" s="1"/>
      <c r="E329" s="1"/>
      <c r="F329" s="19"/>
    </row>
    <row r="330" spans="1:12" s="3" customFormat="1" ht="23.25" customHeight="1">
      <c r="A330" s="19"/>
      <c r="B330" s="27"/>
      <c r="C330" s="1"/>
      <c r="D330" s="1"/>
      <c r="E330" s="1"/>
      <c r="F330" s="19"/>
    </row>
    <row r="331" spans="1:12" s="3" customFormat="1" ht="23.25" customHeight="1">
      <c r="A331" s="19"/>
      <c r="B331" s="27"/>
      <c r="C331" s="1"/>
      <c r="D331" s="1"/>
      <c r="E331" s="1"/>
      <c r="F331" s="19"/>
    </row>
    <row r="332" spans="1:12" s="3" customFormat="1" ht="23.25" customHeight="1">
      <c r="A332" s="19"/>
      <c r="B332" s="27"/>
      <c r="C332" s="1"/>
      <c r="D332" s="1"/>
      <c r="E332" s="1"/>
      <c r="F332" s="19"/>
      <c r="J332" s="19"/>
      <c r="K332" s="19"/>
      <c r="L332" s="19"/>
    </row>
    <row r="333" spans="1:12" s="3" customFormat="1" ht="23.25" customHeight="1">
      <c r="A333" s="19"/>
      <c r="B333" s="27"/>
      <c r="C333" s="1"/>
      <c r="D333" s="1"/>
      <c r="E333" s="1"/>
      <c r="F333" s="19"/>
      <c r="J333" s="19"/>
      <c r="K333" s="19"/>
      <c r="L333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176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296</v>
      </c>
      <c r="B4" s="20"/>
      <c r="C4" s="16"/>
      <c r="D4" s="7"/>
      <c r="E4" s="10" t="str">
        <f t="shared" ref="E4:E17" si="0">IF(B4*D4,B4*D4,"")</f>
        <v/>
      </c>
      <c r="F4" s="8"/>
    </row>
    <row r="5" spans="1:6" s="3" customFormat="1" ht="23.25" customHeight="1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>
      <c r="A6" s="11" t="s">
        <v>248</v>
      </c>
      <c r="B6" s="20"/>
      <c r="C6" s="16"/>
      <c r="D6" s="14"/>
      <c r="E6" s="10" t="str">
        <f t="shared" si="0"/>
        <v/>
      </c>
      <c r="F6" s="15"/>
    </row>
    <row r="7" spans="1:6" s="3" customFormat="1" ht="23.25" customHeight="1">
      <c r="A7" s="11" t="s">
        <v>200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>
      <c r="A8" s="11" t="s">
        <v>423</v>
      </c>
      <c r="B8" s="21">
        <v>2</v>
      </c>
      <c r="C8" s="16" t="s">
        <v>48</v>
      </c>
      <c r="D8" s="14"/>
      <c r="E8" s="10" t="str">
        <f t="shared" si="0"/>
        <v/>
      </c>
      <c r="F8" s="15"/>
    </row>
    <row r="9" spans="1:6" s="3" customFormat="1" ht="23.25" customHeight="1">
      <c r="A9" s="11" t="s">
        <v>422</v>
      </c>
      <c r="B9" s="21">
        <v>58</v>
      </c>
      <c r="C9" s="16" t="s">
        <v>51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424</v>
      </c>
      <c r="B10" s="21">
        <v>86</v>
      </c>
      <c r="C10" s="16" t="s">
        <v>51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425</v>
      </c>
      <c r="B11" s="21">
        <v>9</v>
      </c>
      <c r="C11" s="16" t="s">
        <v>51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113</v>
      </c>
      <c r="B12" s="21">
        <v>5</v>
      </c>
      <c r="C12" s="16" t="s">
        <v>51</v>
      </c>
      <c r="D12" s="14"/>
      <c r="E12" s="10" t="str">
        <f t="shared" si="0"/>
        <v/>
      </c>
      <c r="F12" s="15"/>
    </row>
    <row r="13" spans="1:6" s="3" customFormat="1" ht="23.25" customHeight="1">
      <c r="A13" s="11" t="s">
        <v>74</v>
      </c>
      <c r="B13" s="21">
        <v>11</v>
      </c>
      <c r="C13" s="16" t="s">
        <v>51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85</v>
      </c>
      <c r="B14" s="21">
        <v>5</v>
      </c>
      <c r="C14" s="16" t="s">
        <v>55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160</v>
      </c>
      <c r="B15" s="21">
        <v>2</v>
      </c>
      <c r="C15" s="16" t="s">
        <v>47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150</v>
      </c>
      <c r="B16" s="21">
        <v>2</v>
      </c>
      <c r="C16" s="16" t="s">
        <v>47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193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>
      <c r="A18" s="11" t="s">
        <v>423</v>
      </c>
      <c r="B18" s="21">
        <v>2</v>
      </c>
      <c r="C18" s="16" t="s">
        <v>48</v>
      </c>
      <c r="D18" s="14"/>
      <c r="E18" s="10"/>
      <c r="F18" s="15"/>
    </row>
    <row r="19" spans="1:6" s="3" customFormat="1" ht="23.25" customHeight="1">
      <c r="A19" s="11" t="s">
        <v>422</v>
      </c>
      <c r="B19" s="21">
        <v>58</v>
      </c>
      <c r="C19" s="16" t="s">
        <v>51</v>
      </c>
      <c r="D19" s="14"/>
      <c r="E19" s="10"/>
      <c r="F19" s="15"/>
    </row>
    <row r="20" spans="1:6" s="3" customFormat="1" ht="23.25" customHeight="1">
      <c r="A20" s="11" t="s">
        <v>424</v>
      </c>
      <c r="B20" s="21">
        <v>86</v>
      </c>
      <c r="C20" s="16" t="s">
        <v>51</v>
      </c>
      <c r="D20" s="14"/>
      <c r="E20" s="10"/>
      <c r="F20" s="15"/>
    </row>
    <row r="21" spans="1:6" s="3" customFormat="1" ht="23.25" customHeight="1">
      <c r="A21" s="11" t="s">
        <v>425</v>
      </c>
      <c r="B21" s="21">
        <v>9</v>
      </c>
      <c r="C21" s="16" t="s">
        <v>51</v>
      </c>
      <c r="D21" s="14"/>
      <c r="E21" s="10"/>
      <c r="F21" s="15"/>
    </row>
    <row r="22" spans="1:6" s="3" customFormat="1" ht="23.25" customHeight="1">
      <c r="A22" s="11" t="s">
        <v>113</v>
      </c>
      <c r="B22" s="21">
        <v>5</v>
      </c>
      <c r="C22" s="16" t="s">
        <v>51</v>
      </c>
      <c r="D22" s="14"/>
      <c r="E22" s="10"/>
      <c r="F22" s="15"/>
    </row>
    <row r="23" spans="1:6" s="3" customFormat="1" ht="23.25" customHeight="1">
      <c r="A23" s="11" t="s">
        <v>74</v>
      </c>
      <c r="B23" s="21">
        <v>11</v>
      </c>
      <c r="C23" s="16" t="s">
        <v>51</v>
      </c>
      <c r="D23" s="14"/>
      <c r="E23" s="10"/>
      <c r="F23" s="15"/>
    </row>
    <row r="24" spans="1:6" s="3" customFormat="1" ht="23.25" customHeight="1">
      <c r="A24" s="11" t="s">
        <v>85</v>
      </c>
      <c r="B24" s="21">
        <v>5</v>
      </c>
      <c r="C24" s="16" t="s">
        <v>55</v>
      </c>
      <c r="D24" s="14"/>
      <c r="E24" s="10"/>
      <c r="F24" s="15"/>
    </row>
    <row r="25" spans="1:6" s="3" customFormat="1" ht="23.25" customHeight="1">
      <c r="A25" s="11" t="s">
        <v>160</v>
      </c>
      <c r="B25" s="21">
        <v>2</v>
      </c>
      <c r="C25" s="16" t="s">
        <v>47</v>
      </c>
      <c r="D25" s="14"/>
      <c r="E25" s="10"/>
      <c r="F25" s="15"/>
    </row>
    <row r="26" spans="1:6" s="3" customFormat="1" ht="23.25" customHeight="1">
      <c r="A26" s="11" t="s">
        <v>150</v>
      </c>
      <c r="B26" s="21">
        <v>2</v>
      </c>
      <c r="C26" s="16" t="s">
        <v>47</v>
      </c>
      <c r="D26" s="14"/>
      <c r="E26" s="10"/>
      <c r="F26" s="15"/>
    </row>
    <row r="27" spans="1:6" s="3" customFormat="1" ht="23.25" customHeight="1">
      <c r="A27" s="25" t="s">
        <v>297</v>
      </c>
      <c r="B27" s="20"/>
      <c r="C27" s="16"/>
      <c r="D27" s="14"/>
      <c r="E27" s="10"/>
      <c r="F27" s="15"/>
    </row>
    <row r="28" spans="1:6" s="3" customFormat="1" ht="23.25" customHeight="1">
      <c r="A28" s="11"/>
      <c r="B28" s="20"/>
      <c r="C28" s="16"/>
      <c r="D28" s="14"/>
      <c r="E28" s="10"/>
      <c r="F28" s="15"/>
    </row>
    <row r="29" spans="1:6" s="3" customFormat="1" ht="23.25" customHeight="1">
      <c r="A29" s="11" t="s">
        <v>298</v>
      </c>
      <c r="B29" s="21"/>
      <c r="C29" s="16"/>
      <c r="D29" s="14"/>
      <c r="E29" s="10" t="str">
        <f t="shared" ref="E29:E45" si="1">IF(B29*D29,B29*D29,"")</f>
        <v/>
      </c>
      <c r="F29" s="15"/>
    </row>
    <row r="30" spans="1:6" s="3" customFormat="1" ht="23.25" customHeight="1">
      <c r="A30" s="11" t="s">
        <v>200</v>
      </c>
      <c r="B30" s="21"/>
      <c r="C30" s="16"/>
      <c r="D30" s="14"/>
      <c r="E30" s="10" t="str">
        <f t="shared" si="1"/>
        <v/>
      </c>
      <c r="F30" s="15"/>
    </row>
    <row r="31" spans="1:6" s="3" customFormat="1" ht="23.25" customHeight="1">
      <c r="A31" s="11" t="s">
        <v>299</v>
      </c>
      <c r="B31" s="21"/>
      <c r="C31" s="16"/>
      <c r="D31" s="14"/>
      <c r="E31" s="10" t="str">
        <f t="shared" si="1"/>
        <v/>
      </c>
      <c r="F31" s="15"/>
    </row>
    <row r="32" spans="1:6" s="3" customFormat="1" ht="23.25" customHeight="1">
      <c r="A32" s="11" t="s">
        <v>99</v>
      </c>
      <c r="B32" s="21">
        <v>1</v>
      </c>
      <c r="C32" s="16" t="s">
        <v>47</v>
      </c>
      <c r="D32" s="14"/>
      <c r="E32" s="10" t="str">
        <f t="shared" si="1"/>
        <v/>
      </c>
      <c r="F32" s="15"/>
    </row>
    <row r="33" spans="1:6" s="3" customFormat="1" ht="23.25" customHeight="1">
      <c r="A33" s="9" t="s">
        <v>100</v>
      </c>
      <c r="B33" s="20">
        <v>3</v>
      </c>
      <c r="C33" s="16" t="s">
        <v>47</v>
      </c>
      <c r="D33" s="7"/>
      <c r="E33" s="10" t="str">
        <f t="shared" si="1"/>
        <v/>
      </c>
      <c r="F33" s="8"/>
    </row>
    <row r="34" spans="1:6" s="3" customFormat="1" ht="23.25" customHeight="1">
      <c r="A34" s="11" t="s">
        <v>90</v>
      </c>
      <c r="B34" s="20">
        <v>1</v>
      </c>
      <c r="C34" s="16" t="s">
        <v>47</v>
      </c>
      <c r="D34" s="14"/>
      <c r="E34" s="10" t="str">
        <f t="shared" si="1"/>
        <v/>
      </c>
      <c r="F34" s="15"/>
    </row>
    <row r="35" spans="1:6" s="3" customFormat="1" ht="23.25" customHeight="1">
      <c r="A35" s="11" t="s">
        <v>150</v>
      </c>
      <c r="B35" s="20">
        <v>1</v>
      </c>
      <c r="C35" s="16" t="s">
        <v>47</v>
      </c>
      <c r="D35" s="14"/>
      <c r="E35" s="10" t="str">
        <f t="shared" si="1"/>
        <v/>
      </c>
      <c r="F35" s="15"/>
    </row>
    <row r="36" spans="1:6" s="3" customFormat="1" ht="23.25" customHeight="1">
      <c r="A36" s="11" t="s">
        <v>300</v>
      </c>
      <c r="B36" s="20"/>
      <c r="C36" s="16"/>
      <c r="D36" s="14"/>
      <c r="E36" s="10" t="str">
        <f t="shared" si="1"/>
        <v/>
      </c>
      <c r="F36" s="15"/>
    </row>
    <row r="37" spans="1:6" s="3" customFormat="1" ht="23.25" customHeight="1">
      <c r="A37" s="11" t="s">
        <v>301</v>
      </c>
      <c r="B37" s="20"/>
      <c r="C37" s="16"/>
      <c r="D37" s="14"/>
      <c r="E37" s="10" t="str">
        <f t="shared" si="1"/>
        <v/>
      </c>
      <c r="F37" s="15"/>
    </row>
    <row r="38" spans="1:6" s="3" customFormat="1" ht="23.25" customHeight="1">
      <c r="A38" s="11" t="s">
        <v>161</v>
      </c>
      <c r="B38" s="20">
        <v>1</v>
      </c>
      <c r="C38" s="16" t="s">
        <v>14</v>
      </c>
      <c r="D38" s="14"/>
      <c r="E38" s="10" t="str">
        <f t="shared" si="1"/>
        <v/>
      </c>
      <c r="F38" s="15"/>
    </row>
    <row r="39" spans="1:6" s="3" customFormat="1" ht="23.25" customHeight="1">
      <c r="A39" s="11" t="s">
        <v>162</v>
      </c>
      <c r="B39" s="20">
        <v>3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>
      <c r="A40" s="11" t="s">
        <v>163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>
      <c r="A41" s="11" t="s">
        <v>164</v>
      </c>
      <c r="B41" s="20">
        <v>1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>
      <c r="A42" s="25" t="s">
        <v>302</v>
      </c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>
      <c r="A44" s="11" t="s">
        <v>303</v>
      </c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>
      <c r="A45" s="11" t="s">
        <v>304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>
      <c r="A46" s="11" t="s">
        <v>367</v>
      </c>
      <c r="B46" s="20">
        <v>5</v>
      </c>
      <c r="C46" s="16" t="s">
        <v>55</v>
      </c>
      <c r="D46" s="14"/>
      <c r="E46" s="10"/>
      <c r="F46" s="15"/>
    </row>
    <row r="47" spans="1:6" s="3" customFormat="1" ht="23.25" customHeight="1">
      <c r="A47" s="11" t="s">
        <v>305</v>
      </c>
      <c r="B47" s="20"/>
      <c r="C47" s="16"/>
      <c r="D47" s="14"/>
      <c r="E47" s="10"/>
      <c r="F47" s="15"/>
    </row>
    <row r="48" spans="1:6" s="3" customFormat="1" ht="23.25" customHeight="1">
      <c r="A48" s="11" t="s">
        <v>367</v>
      </c>
      <c r="B48" s="20">
        <v>5</v>
      </c>
      <c r="C48" s="16" t="s">
        <v>55</v>
      </c>
      <c r="D48" s="14"/>
      <c r="E48" s="10"/>
      <c r="F48" s="15"/>
    </row>
    <row r="49" spans="1:6" s="3" customFormat="1" ht="23.25" customHeight="1">
      <c r="A49" s="25" t="s">
        <v>306</v>
      </c>
      <c r="B49" s="20"/>
      <c r="C49" s="16"/>
      <c r="D49" s="14"/>
      <c r="E49" s="10"/>
      <c r="F49" s="15"/>
    </row>
    <row r="50" spans="1:6" s="3" customFormat="1" ht="23.25" customHeight="1">
      <c r="A50" s="11"/>
      <c r="B50" s="20"/>
      <c r="C50" s="16"/>
      <c r="D50" s="14"/>
      <c r="E50" s="10"/>
      <c r="F50" s="15"/>
    </row>
    <row r="51" spans="1:6" s="3" customFormat="1" ht="23.25" customHeight="1">
      <c r="A51" s="11" t="s">
        <v>269</v>
      </c>
      <c r="B51" s="20"/>
      <c r="C51" s="16"/>
      <c r="D51" s="14"/>
      <c r="E51" s="10"/>
      <c r="F51" s="15"/>
    </row>
    <row r="52" spans="1:6" s="3" customFormat="1" ht="23.25" customHeight="1">
      <c r="A52" s="11" t="s">
        <v>200</v>
      </c>
      <c r="B52" s="20"/>
      <c r="C52" s="16"/>
      <c r="D52" s="14"/>
      <c r="E52" s="10"/>
      <c r="F52" s="15"/>
    </row>
    <row r="53" spans="1:6" s="3" customFormat="1" ht="23.25" customHeight="1">
      <c r="A53" s="11" t="s">
        <v>370</v>
      </c>
      <c r="B53" s="20">
        <v>4</v>
      </c>
      <c r="C53" s="16" t="s">
        <v>14</v>
      </c>
      <c r="D53" s="14"/>
      <c r="E53" s="10"/>
      <c r="F53" s="15"/>
    </row>
    <row r="54" spans="1:6" s="3" customFormat="1" ht="23.25" customHeight="1">
      <c r="A54" s="11" t="s">
        <v>305</v>
      </c>
      <c r="B54" s="20"/>
      <c r="C54" s="16"/>
      <c r="D54" s="14"/>
      <c r="E54" s="10"/>
      <c r="F54" s="15"/>
    </row>
    <row r="55" spans="1:6" s="3" customFormat="1" ht="23.25" customHeight="1">
      <c r="A55" s="11" t="s">
        <v>370</v>
      </c>
      <c r="B55" s="20">
        <v>4</v>
      </c>
      <c r="C55" s="16" t="s">
        <v>14</v>
      </c>
      <c r="D55" s="14"/>
      <c r="E55" s="10"/>
      <c r="F55" s="15"/>
    </row>
    <row r="56" spans="1:6" s="3" customFormat="1" ht="23.25" customHeight="1">
      <c r="A56" s="25" t="s">
        <v>341</v>
      </c>
      <c r="B56" s="20"/>
      <c r="C56" s="16"/>
      <c r="D56" s="14"/>
      <c r="E56" s="10"/>
      <c r="F56" s="15"/>
    </row>
    <row r="57" spans="1:6" s="3" customFormat="1" ht="23.25" customHeight="1">
      <c r="A57" s="9"/>
      <c r="B57" s="20"/>
      <c r="C57" s="16"/>
      <c r="D57" s="7"/>
      <c r="E57" s="10" t="str">
        <f t="shared" ref="E57:E70" si="2">IF(B57*D57,B57*D57,"")</f>
        <v/>
      </c>
      <c r="F57" s="8"/>
    </row>
    <row r="58" spans="1:6" s="3" customFormat="1" ht="23.25" customHeight="1">
      <c r="A58" s="9" t="s">
        <v>307</v>
      </c>
      <c r="B58" s="20"/>
      <c r="C58" s="16"/>
      <c r="D58" s="7"/>
      <c r="E58" s="10" t="str">
        <f t="shared" si="2"/>
        <v/>
      </c>
      <c r="F58" s="8"/>
    </row>
    <row r="59" spans="1:6" s="3" customFormat="1" ht="23.25" customHeight="1">
      <c r="A59" s="11" t="s">
        <v>304</v>
      </c>
      <c r="B59" s="21"/>
      <c r="C59" s="16"/>
      <c r="D59" s="14"/>
      <c r="E59" s="10" t="str">
        <f t="shared" si="2"/>
        <v/>
      </c>
      <c r="F59" s="15"/>
    </row>
    <row r="60" spans="1:6" s="3" customFormat="1" ht="23.25" customHeight="1">
      <c r="A60" s="11" t="s">
        <v>427</v>
      </c>
      <c r="B60" s="21">
        <v>1</v>
      </c>
      <c r="C60" s="16" t="s">
        <v>48</v>
      </c>
      <c r="D60" s="14"/>
      <c r="E60" s="10" t="str">
        <f t="shared" si="2"/>
        <v/>
      </c>
      <c r="F60" s="15"/>
    </row>
    <row r="61" spans="1:6" s="3" customFormat="1" ht="23.25" customHeight="1">
      <c r="A61" s="11" t="s">
        <v>426</v>
      </c>
      <c r="B61" s="21">
        <v>6</v>
      </c>
      <c r="C61" s="16" t="s">
        <v>54</v>
      </c>
      <c r="D61" s="14"/>
      <c r="E61" s="10" t="str">
        <f t="shared" si="2"/>
        <v/>
      </c>
      <c r="F61" s="15"/>
    </row>
    <row r="62" spans="1:6" s="3" customFormat="1" ht="23.25" customHeight="1">
      <c r="A62" s="11" t="s">
        <v>305</v>
      </c>
      <c r="B62" s="21"/>
      <c r="C62" s="16"/>
      <c r="D62" s="14"/>
      <c r="E62" s="10" t="str">
        <f t="shared" si="2"/>
        <v/>
      </c>
      <c r="F62" s="15"/>
    </row>
    <row r="63" spans="1:6" s="3" customFormat="1" ht="23.25" customHeight="1">
      <c r="A63" s="11" t="s">
        <v>427</v>
      </c>
      <c r="B63" s="21">
        <v>1</v>
      </c>
      <c r="C63" s="16" t="s">
        <v>48</v>
      </c>
      <c r="D63" s="14"/>
      <c r="E63" s="10" t="str">
        <f t="shared" si="2"/>
        <v/>
      </c>
      <c r="F63" s="15"/>
    </row>
    <row r="64" spans="1:6" s="3" customFormat="1" ht="23.25" customHeight="1">
      <c r="A64" s="11" t="s">
        <v>426</v>
      </c>
      <c r="B64" s="20">
        <v>6</v>
      </c>
      <c r="C64" s="16" t="s">
        <v>54</v>
      </c>
      <c r="D64" s="14"/>
      <c r="E64" s="10" t="str">
        <f t="shared" si="2"/>
        <v/>
      </c>
      <c r="F64" s="15"/>
    </row>
    <row r="65" spans="1:6" s="3" customFormat="1" ht="23.25" customHeight="1">
      <c r="A65" s="26" t="s">
        <v>101</v>
      </c>
      <c r="B65" s="20"/>
      <c r="C65" s="16"/>
      <c r="D65" s="14"/>
      <c r="E65" s="10" t="str">
        <f t="shared" si="2"/>
        <v/>
      </c>
      <c r="F65" s="15"/>
    </row>
    <row r="66" spans="1:6" s="3" customFormat="1" ht="23.25" customHeight="1">
      <c r="A66" s="11"/>
      <c r="B66" s="21"/>
      <c r="C66" s="16"/>
      <c r="D66" s="14"/>
      <c r="E66" s="10" t="str">
        <f t="shared" si="2"/>
        <v/>
      </c>
      <c r="F66" s="15"/>
    </row>
    <row r="67" spans="1:6" s="3" customFormat="1" ht="23.25" customHeight="1">
      <c r="A67" s="11" t="s">
        <v>308</v>
      </c>
      <c r="B67" s="21"/>
      <c r="C67" s="16"/>
      <c r="D67" s="14"/>
      <c r="E67" s="10" t="str">
        <f t="shared" si="2"/>
        <v/>
      </c>
      <c r="F67" s="15"/>
    </row>
    <row r="68" spans="1:6" s="3" customFormat="1" ht="23.25" customHeight="1">
      <c r="A68" s="11" t="s">
        <v>309</v>
      </c>
      <c r="B68" s="21">
        <v>4</v>
      </c>
      <c r="C68" s="16" t="s">
        <v>49</v>
      </c>
      <c r="D68" s="14"/>
      <c r="E68" s="10" t="str">
        <f t="shared" si="2"/>
        <v/>
      </c>
      <c r="F68" s="15"/>
    </row>
    <row r="69" spans="1:6" s="3" customFormat="1" ht="23.25" customHeight="1">
      <c r="A69" s="25" t="s">
        <v>310</v>
      </c>
      <c r="B69" s="21"/>
      <c r="C69" s="16"/>
      <c r="D69" s="14"/>
      <c r="E69" s="10" t="str">
        <f t="shared" si="2"/>
        <v/>
      </c>
      <c r="F69" s="15"/>
    </row>
    <row r="70" spans="1:6" s="3" customFormat="1" ht="23.25" customHeight="1">
      <c r="A70" s="11"/>
      <c r="B70" s="20"/>
      <c r="C70" s="16"/>
      <c r="D70" s="14"/>
      <c r="E70" s="10" t="str">
        <f t="shared" si="2"/>
        <v/>
      </c>
      <c r="F70" s="15"/>
    </row>
    <row r="71" spans="1:6" s="3" customFormat="1" ht="23.25" customHeight="1">
      <c r="A71" s="11" t="s">
        <v>311</v>
      </c>
      <c r="B71" s="20"/>
      <c r="C71" s="16"/>
      <c r="D71" s="14"/>
      <c r="E71" s="10"/>
      <c r="F71" s="15"/>
    </row>
    <row r="72" spans="1:6" s="3" customFormat="1" ht="23.25" customHeight="1">
      <c r="A72" s="9" t="s">
        <v>304</v>
      </c>
      <c r="B72" s="20"/>
      <c r="C72" s="16"/>
      <c r="D72" s="14"/>
      <c r="E72" s="10"/>
      <c r="F72" s="15"/>
    </row>
    <row r="73" spans="1:6" s="3" customFormat="1" ht="23.25" customHeight="1">
      <c r="A73" s="9" t="s">
        <v>151</v>
      </c>
      <c r="B73" s="20">
        <v>26</v>
      </c>
      <c r="C73" s="16" t="s">
        <v>51</v>
      </c>
      <c r="D73" s="14"/>
      <c r="E73" s="10"/>
      <c r="F73" s="15"/>
    </row>
    <row r="74" spans="1:6" s="3" customFormat="1" ht="23.25" customHeight="1">
      <c r="A74" s="9" t="s">
        <v>312</v>
      </c>
      <c r="B74" s="12"/>
      <c r="C74" s="16"/>
      <c r="D74" s="14"/>
      <c r="E74" s="10"/>
      <c r="F74" s="15"/>
    </row>
    <row r="75" spans="1:6" s="3" customFormat="1" ht="23.25" customHeight="1">
      <c r="A75" s="11" t="s">
        <v>95</v>
      </c>
      <c r="B75" s="20">
        <v>26</v>
      </c>
      <c r="C75" s="16" t="s">
        <v>51</v>
      </c>
      <c r="D75" s="14"/>
      <c r="E75" s="10"/>
      <c r="F75" s="15"/>
    </row>
    <row r="76" spans="1:6" s="3" customFormat="1" ht="23.25" customHeight="1">
      <c r="A76" s="25" t="s">
        <v>313</v>
      </c>
      <c r="B76" s="12"/>
      <c r="C76" s="16"/>
      <c r="D76" s="14"/>
      <c r="E76" s="10"/>
      <c r="F76" s="15"/>
    </row>
    <row r="77" spans="1:6" s="3" customFormat="1" ht="23.25" customHeight="1">
      <c r="A77" s="11"/>
      <c r="B77" s="20"/>
      <c r="C77" s="16"/>
      <c r="D77" s="14"/>
      <c r="E77" s="10"/>
      <c r="F77" s="15"/>
    </row>
    <row r="78" spans="1:6" s="3" customFormat="1" ht="23.25" customHeight="1">
      <c r="A78" s="25" t="s">
        <v>314</v>
      </c>
      <c r="B78" s="20"/>
      <c r="C78" s="16"/>
      <c r="D78" s="14"/>
      <c r="E78" s="10"/>
      <c r="F78" s="15"/>
    </row>
    <row r="79" spans="1:6" s="3" customFormat="1" ht="23.25" customHeight="1">
      <c r="A79" s="11"/>
      <c r="B79" s="20"/>
      <c r="C79" s="16"/>
      <c r="D79" s="14"/>
      <c r="E79" s="10"/>
      <c r="F79" s="15"/>
    </row>
    <row r="80" spans="1:6" s="3" customFormat="1" ht="23.25" customHeight="1">
      <c r="A80" s="11"/>
      <c r="B80" s="20"/>
      <c r="C80" s="16"/>
      <c r="D80" s="14"/>
      <c r="E80" s="10"/>
      <c r="F80" s="15"/>
    </row>
    <row r="81" spans="1:6" s="3" customFormat="1" ht="23.25" customHeight="1">
      <c r="A81" s="11"/>
      <c r="B81" s="20"/>
      <c r="C81" s="16"/>
      <c r="D81" s="14"/>
      <c r="E81" s="10"/>
      <c r="F81" s="15"/>
    </row>
    <row r="82" spans="1:6" s="3" customFormat="1" ht="23.25" customHeight="1">
      <c r="A82" s="11"/>
      <c r="B82" s="20"/>
      <c r="C82" s="16"/>
      <c r="D82" s="14"/>
      <c r="E82" s="10"/>
      <c r="F82" s="15"/>
    </row>
    <row r="83" spans="1:6" s="3" customFormat="1" ht="23.25" customHeight="1">
      <c r="A83" s="11"/>
      <c r="B83" s="20"/>
      <c r="C83" s="16"/>
      <c r="D83" s="14"/>
      <c r="E83" s="10"/>
      <c r="F83" s="15"/>
    </row>
    <row r="84" spans="1:6" s="3" customFormat="1" ht="23.25" customHeight="1">
      <c r="A84" s="11"/>
      <c r="B84" s="20"/>
      <c r="C84" s="16"/>
      <c r="D84" s="14"/>
      <c r="E84" s="10"/>
      <c r="F84" s="15"/>
    </row>
    <row r="85" spans="1:6" s="3" customFormat="1" ht="23.25" customHeight="1">
      <c r="A85" s="11"/>
      <c r="B85" s="20"/>
      <c r="C85" s="16"/>
      <c r="D85" s="14"/>
      <c r="E85" s="10"/>
      <c r="F85" s="15"/>
    </row>
    <row r="86" spans="1:6" s="3" customFormat="1" ht="23.25" customHeight="1">
      <c r="A86" s="11"/>
      <c r="B86" s="20"/>
      <c r="C86" s="16"/>
      <c r="D86" s="14"/>
      <c r="E86" s="10"/>
      <c r="F86" s="15"/>
    </row>
    <row r="87" spans="1:6" s="3" customFormat="1" ht="23.25" customHeight="1">
      <c r="A87" s="11"/>
      <c r="B87" s="20"/>
      <c r="C87" s="16"/>
      <c r="D87" s="14"/>
      <c r="E87" s="10"/>
      <c r="F87" s="15"/>
    </row>
    <row r="88" spans="1:6" s="3" customFormat="1" ht="23.25" customHeight="1">
      <c r="A88" s="11"/>
      <c r="B88" s="20"/>
      <c r="C88" s="16"/>
      <c r="D88" s="14"/>
      <c r="E88" s="10"/>
      <c r="F88" s="15"/>
    </row>
    <row r="89" spans="1:6" s="3" customFormat="1" ht="23.25" customHeight="1">
      <c r="A89" s="11"/>
      <c r="B89" s="20"/>
      <c r="C89" s="16"/>
      <c r="D89" s="14"/>
      <c r="E89" s="10"/>
      <c r="F89" s="15"/>
    </row>
    <row r="90" spans="1:6" s="3" customFormat="1" ht="23.25" customHeight="1">
      <c r="A90" s="11"/>
      <c r="B90" s="20"/>
      <c r="C90" s="16"/>
      <c r="D90" s="14"/>
      <c r="E90" s="10"/>
      <c r="F90" s="15"/>
    </row>
    <row r="91" spans="1:6" s="3" customFormat="1" ht="23.25" customHeight="1">
      <c r="A91" s="11"/>
      <c r="B91" s="20"/>
      <c r="C91" s="16"/>
      <c r="D91" s="14"/>
      <c r="E91" s="10"/>
      <c r="F91" s="15"/>
    </row>
    <row r="92" spans="1:6" s="3" customFormat="1" ht="23.25" customHeight="1">
      <c r="A92" s="11"/>
      <c r="B92" s="20"/>
      <c r="C92" s="16"/>
      <c r="D92" s="14"/>
      <c r="E92" s="10"/>
      <c r="F92" s="15"/>
    </row>
    <row r="93" spans="1:6" s="3" customFormat="1" ht="23.25" customHeight="1">
      <c r="A93" s="11"/>
      <c r="B93" s="20"/>
      <c r="C93" s="16"/>
      <c r="D93" s="14"/>
      <c r="E93" s="10"/>
      <c r="F93" s="15"/>
    </row>
    <row r="94" spans="1:6" s="3" customFormat="1" ht="23.25" customHeight="1">
      <c r="A94" s="11"/>
      <c r="B94" s="20"/>
      <c r="C94" s="16"/>
      <c r="D94" s="14"/>
      <c r="E94" s="10"/>
      <c r="F94" s="15"/>
    </row>
    <row r="95" spans="1:6" s="3" customFormat="1" ht="23.25" customHeight="1">
      <c r="A95" s="11"/>
      <c r="B95" s="20"/>
      <c r="C95" s="16"/>
      <c r="D95" s="14"/>
      <c r="E95" s="10"/>
      <c r="F95" s="15"/>
    </row>
    <row r="96" spans="1:6" s="3" customFormat="1" ht="23.25" customHeight="1">
      <c r="A96" s="11"/>
      <c r="B96" s="20"/>
      <c r="C96" s="16"/>
      <c r="D96" s="14"/>
      <c r="E96" s="10"/>
      <c r="F96" s="15"/>
    </row>
    <row r="97" spans="1:6" s="3" customFormat="1" ht="23.25" customHeight="1">
      <c r="A97" s="11"/>
      <c r="B97" s="20"/>
      <c r="C97" s="16"/>
      <c r="D97" s="14"/>
      <c r="E97" s="10"/>
      <c r="F97" s="15"/>
    </row>
    <row r="98" spans="1:6" s="3" customFormat="1" ht="23.25" customHeight="1">
      <c r="A98" s="11"/>
      <c r="B98" s="20"/>
      <c r="C98" s="16"/>
      <c r="D98" s="14"/>
      <c r="E98" s="10"/>
      <c r="F98" s="15"/>
    </row>
    <row r="99" spans="1:6" s="3" customFormat="1" ht="23.25" customHeight="1">
      <c r="A99" s="11"/>
      <c r="B99" s="20"/>
      <c r="C99" s="16"/>
      <c r="D99" s="14"/>
      <c r="E99" s="10"/>
      <c r="F99" s="15"/>
    </row>
    <row r="100" spans="1:6" s="3" customFormat="1" ht="23.25" customHeight="1">
      <c r="A100" s="11"/>
      <c r="B100" s="20"/>
      <c r="C100" s="16"/>
      <c r="D100" s="14"/>
      <c r="E100" s="10"/>
      <c r="F100" s="15"/>
    </row>
    <row r="101" spans="1:6" s="3" customFormat="1" ht="23.25" customHeight="1">
      <c r="A101" s="11"/>
      <c r="B101" s="20"/>
      <c r="C101" s="16"/>
      <c r="D101" s="14"/>
      <c r="E101" s="10"/>
      <c r="F101" s="15"/>
    </row>
    <row r="102" spans="1:6" s="3" customFormat="1" ht="23.25" customHeight="1">
      <c r="A102" s="11"/>
      <c r="B102" s="20"/>
      <c r="C102" s="16"/>
      <c r="D102" s="14"/>
      <c r="E102" s="10"/>
      <c r="F102" s="15"/>
    </row>
    <row r="103" spans="1:6" s="3" customFormat="1" ht="23.25" customHeight="1">
      <c r="A103" s="11"/>
      <c r="B103" s="20"/>
      <c r="C103" s="16"/>
      <c r="D103" s="14"/>
      <c r="E103" s="10"/>
      <c r="F103" s="15"/>
    </row>
    <row r="104" spans="1:6" s="3" customFormat="1" ht="23.25" customHeight="1">
      <c r="A104" s="11"/>
      <c r="B104" s="20"/>
      <c r="C104" s="16"/>
      <c r="D104" s="14"/>
      <c r="E104" s="10"/>
      <c r="F104" s="15"/>
    </row>
    <row r="105" spans="1:6" s="3" customFormat="1" ht="23.25" customHeight="1">
      <c r="A105" s="11"/>
      <c r="B105" s="20"/>
      <c r="C105" s="16"/>
      <c r="D105" s="14"/>
      <c r="E105" s="10"/>
      <c r="F105" s="15"/>
    </row>
    <row r="106" spans="1:6" s="3" customFormat="1" ht="23.25" customHeight="1">
      <c r="A106" s="11"/>
      <c r="B106" s="20"/>
      <c r="C106" s="16"/>
      <c r="D106" s="14"/>
      <c r="E106" s="10"/>
      <c r="F106" s="15"/>
    </row>
    <row r="107" spans="1:6" s="3" customFormat="1" ht="23.25" customHeight="1">
      <c r="A107" s="11"/>
      <c r="B107" s="20"/>
      <c r="C107" s="16"/>
      <c r="D107" s="14"/>
      <c r="E107" s="10"/>
      <c r="F107" s="15"/>
    </row>
    <row r="108" spans="1:6" s="3" customFormat="1" ht="23.25" customHeight="1">
      <c r="A108" s="11"/>
      <c r="B108" s="20"/>
      <c r="C108" s="16"/>
      <c r="D108" s="14"/>
      <c r="E108" s="10"/>
      <c r="F108" s="15"/>
    </row>
    <row r="109" spans="1:6" s="3" customFormat="1" ht="23.25" customHeight="1">
      <c r="A109" s="11"/>
      <c r="B109" s="20"/>
      <c r="C109" s="16"/>
      <c r="D109" s="14"/>
      <c r="E109" s="10"/>
      <c r="F109" s="15"/>
    </row>
    <row r="110" spans="1:6" s="3" customFormat="1" ht="23.25" customHeight="1">
      <c r="A110" s="11"/>
      <c r="B110" s="20"/>
      <c r="C110" s="16"/>
      <c r="D110" s="14"/>
      <c r="E110" s="10"/>
      <c r="F110" s="15"/>
    </row>
    <row r="111" spans="1:6" s="3" customFormat="1" ht="23.25" customHeight="1">
      <c r="A111" s="11"/>
      <c r="B111" s="20"/>
      <c r="C111" s="16"/>
      <c r="D111" s="14"/>
      <c r="E111" s="10"/>
      <c r="F111" s="15"/>
    </row>
    <row r="112" spans="1:6" s="3" customFormat="1" ht="23.25" customHeight="1">
      <c r="A112" s="11"/>
      <c r="B112" s="20"/>
      <c r="C112" s="16"/>
      <c r="D112" s="14"/>
      <c r="E112" s="10"/>
      <c r="F112" s="15"/>
    </row>
    <row r="113" spans="1:6" s="3" customFormat="1" ht="23.25" customHeight="1">
      <c r="A113" s="11"/>
      <c r="B113" s="20"/>
      <c r="C113" s="16"/>
      <c r="D113" s="14"/>
      <c r="E113" s="10"/>
      <c r="F113" s="15"/>
    </row>
    <row r="114" spans="1:6" s="3" customFormat="1" ht="23.25" customHeight="1">
      <c r="A114" s="11"/>
      <c r="B114" s="20"/>
      <c r="C114" s="16"/>
      <c r="D114" s="14"/>
      <c r="E114" s="10"/>
      <c r="F114" s="15"/>
    </row>
    <row r="115" spans="1:6" s="3" customFormat="1" ht="23.25" customHeight="1">
      <c r="A115" s="11"/>
      <c r="B115" s="20"/>
      <c r="C115" s="16"/>
      <c r="D115" s="14"/>
      <c r="E115" s="10"/>
      <c r="F115" s="15"/>
    </row>
    <row r="116" spans="1:6" s="3" customFormat="1" ht="23.25" customHeight="1">
      <c r="A116" s="11"/>
      <c r="B116" s="20"/>
      <c r="C116" s="16"/>
      <c r="D116" s="14"/>
      <c r="E116" s="10"/>
      <c r="F116" s="15"/>
    </row>
    <row r="117" spans="1:6" s="3" customFormat="1" ht="23.25" customHeight="1">
      <c r="A117" s="11"/>
      <c r="B117" s="20"/>
      <c r="C117" s="16"/>
      <c r="D117" s="14"/>
      <c r="E117" s="10"/>
      <c r="F117" s="15"/>
    </row>
    <row r="118" spans="1:6" s="3" customFormat="1" ht="23.25" customHeight="1">
      <c r="A118" s="11"/>
      <c r="B118" s="20"/>
      <c r="C118" s="16"/>
      <c r="D118" s="14"/>
      <c r="E118" s="10"/>
      <c r="F118" s="15"/>
    </row>
    <row r="119" spans="1:6" s="3" customFormat="1" ht="23.25" customHeight="1">
      <c r="A119" s="11"/>
      <c r="B119" s="20"/>
      <c r="C119" s="16"/>
      <c r="D119" s="14"/>
      <c r="E119" s="10"/>
      <c r="F119" s="15"/>
    </row>
    <row r="120" spans="1:6" s="3" customFormat="1" ht="23.25" customHeight="1">
      <c r="A120" s="11"/>
      <c r="B120" s="20"/>
      <c r="C120" s="16"/>
      <c r="D120" s="14"/>
      <c r="E120" s="10"/>
      <c r="F120" s="15"/>
    </row>
    <row r="121" spans="1:6" s="3" customFormat="1" ht="23.25" customHeight="1">
      <c r="A121" s="19"/>
      <c r="B121" s="2"/>
      <c r="C121" s="1"/>
      <c r="D121" s="1"/>
      <c r="E121" s="1"/>
      <c r="F121" s="19"/>
    </row>
    <row r="122" spans="1:6" s="3" customFormat="1" ht="23.25" customHeight="1">
      <c r="A122" s="19"/>
      <c r="B122" s="2"/>
      <c r="C122" s="1"/>
      <c r="D122" s="1"/>
      <c r="E122" s="1"/>
      <c r="F122" s="19"/>
    </row>
    <row r="123" spans="1:6" s="3" customFormat="1" ht="23.25" customHeight="1">
      <c r="A123" s="19"/>
      <c r="B123" s="2"/>
      <c r="C123" s="1"/>
      <c r="D123" s="1"/>
      <c r="E123" s="1"/>
      <c r="F123" s="19"/>
    </row>
    <row r="124" spans="1:6" s="3" customFormat="1" ht="23.25" customHeight="1">
      <c r="A124" s="19"/>
      <c r="B124" s="2"/>
      <c r="C124" s="1"/>
      <c r="D124" s="1"/>
      <c r="E124" s="1"/>
      <c r="F124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2" manualBreakCount="2">
    <brk id="46" max="5" man="1"/>
    <brk id="9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6" sqref="P25:P26"/>
    </sheetView>
  </sheetViews>
  <sheetFormatPr defaultRowHeight="13.5"/>
  <sheetData/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2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9" width="8.75" style="19"/>
    <col min="10" max="10" width="24.875" style="19" customWidth="1"/>
    <col min="11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166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191</v>
      </c>
      <c r="B4" s="5"/>
      <c r="C4" s="6"/>
      <c r="D4" s="23"/>
      <c r="E4" s="23"/>
      <c r="F4" s="8"/>
    </row>
    <row r="5" spans="1:6" s="3" customFormat="1" ht="23.25" customHeight="1">
      <c r="A5" s="9" t="s">
        <v>8</v>
      </c>
      <c r="B5" s="5"/>
      <c r="C5" s="6"/>
      <c r="D5" s="23"/>
      <c r="E5" s="10" t="str">
        <f t="shared" ref="E5:E40" si="0">IF(B5*D5,B5*D5,"")</f>
        <v/>
      </c>
      <c r="F5" s="8"/>
    </row>
    <row r="6" spans="1:6" s="3" customFormat="1" ht="23.25" customHeight="1">
      <c r="A6" s="11" t="s">
        <v>190</v>
      </c>
      <c r="B6" s="12"/>
      <c r="C6" s="13"/>
      <c r="D6" s="23"/>
      <c r="E6" s="10" t="str">
        <f t="shared" si="0"/>
        <v/>
      </c>
      <c r="F6" s="15"/>
    </row>
    <row r="7" spans="1:6" s="3" customFormat="1" ht="23.25" customHeight="1">
      <c r="A7" s="11" t="s">
        <v>192</v>
      </c>
      <c r="B7" s="12"/>
      <c r="C7" s="13"/>
      <c r="D7" s="23"/>
      <c r="E7" s="10" t="str">
        <f t="shared" si="0"/>
        <v/>
      </c>
      <c r="F7" s="15"/>
    </row>
    <row r="8" spans="1:6" s="3" customFormat="1" ht="23.25" customHeight="1">
      <c r="A8" s="11" t="s">
        <v>134</v>
      </c>
      <c r="B8" s="13">
        <v>13</v>
      </c>
      <c r="C8" s="16" t="s">
        <v>14</v>
      </c>
      <c r="D8" s="23"/>
      <c r="E8" s="10" t="str">
        <f t="shared" si="0"/>
        <v/>
      </c>
      <c r="F8" s="15"/>
    </row>
    <row r="9" spans="1:6" s="3" customFormat="1" ht="23.25" customHeight="1">
      <c r="A9" s="11" t="s">
        <v>135</v>
      </c>
      <c r="B9" s="13">
        <v>13</v>
      </c>
      <c r="C9" s="16" t="s">
        <v>15</v>
      </c>
      <c r="D9" s="23"/>
      <c r="E9" s="10" t="str">
        <f t="shared" si="0"/>
        <v/>
      </c>
      <c r="F9" s="15"/>
    </row>
    <row r="10" spans="1:6" s="3" customFormat="1" ht="23.25" customHeight="1">
      <c r="A10" s="11" t="s">
        <v>136</v>
      </c>
      <c r="B10" s="13">
        <v>182</v>
      </c>
      <c r="C10" s="16" t="s">
        <v>14</v>
      </c>
      <c r="D10" s="23"/>
      <c r="E10" s="10" t="str">
        <f t="shared" si="0"/>
        <v/>
      </c>
      <c r="F10" s="15"/>
    </row>
    <row r="11" spans="1:6" s="3" customFormat="1" ht="23.25" customHeight="1">
      <c r="A11" s="11" t="s">
        <v>137</v>
      </c>
      <c r="B11" s="13">
        <v>12</v>
      </c>
      <c r="C11" s="16" t="s">
        <v>16</v>
      </c>
      <c r="D11" s="23"/>
      <c r="E11" s="10" t="str">
        <f t="shared" si="0"/>
        <v/>
      </c>
      <c r="F11" s="15"/>
    </row>
    <row r="12" spans="1:6" s="3" customFormat="1" ht="23.25" customHeight="1">
      <c r="A12" s="11" t="s">
        <v>30</v>
      </c>
      <c r="B12" s="12">
        <v>9</v>
      </c>
      <c r="C12" s="16" t="s">
        <v>28</v>
      </c>
      <c r="D12" s="23"/>
      <c r="E12" s="10" t="str">
        <f t="shared" si="0"/>
        <v/>
      </c>
      <c r="F12" s="15"/>
    </row>
    <row r="13" spans="1:6" s="3" customFormat="1" ht="23.25" customHeight="1">
      <c r="A13" s="11" t="s">
        <v>193</v>
      </c>
      <c r="B13" s="13"/>
      <c r="C13" s="16"/>
      <c r="D13" s="23"/>
      <c r="E13" s="10" t="str">
        <f t="shared" si="0"/>
        <v/>
      </c>
      <c r="F13" s="15"/>
    </row>
    <row r="14" spans="1:6" s="3" customFormat="1" ht="23.25" customHeight="1">
      <c r="A14" s="11" t="s">
        <v>134</v>
      </c>
      <c r="B14" s="13">
        <v>13</v>
      </c>
      <c r="C14" s="16" t="s">
        <v>14</v>
      </c>
      <c r="D14" s="23"/>
      <c r="E14" s="10" t="str">
        <f t="shared" si="0"/>
        <v/>
      </c>
      <c r="F14" s="15"/>
    </row>
    <row r="15" spans="1:6" s="3" customFormat="1" ht="23.25" customHeight="1">
      <c r="A15" s="11" t="s">
        <v>135</v>
      </c>
      <c r="B15" s="13">
        <v>13</v>
      </c>
      <c r="C15" s="16" t="s">
        <v>15</v>
      </c>
      <c r="D15" s="23"/>
      <c r="E15" s="10" t="str">
        <f t="shared" si="0"/>
        <v/>
      </c>
      <c r="F15" s="15"/>
    </row>
    <row r="16" spans="1:6" s="3" customFormat="1" ht="23.25" customHeight="1">
      <c r="A16" s="11" t="s">
        <v>136</v>
      </c>
      <c r="B16" s="13">
        <v>182</v>
      </c>
      <c r="C16" s="16" t="s">
        <v>14</v>
      </c>
      <c r="D16" s="23"/>
      <c r="E16" s="10" t="str">
        <f t="shared" si="0"/>
        <v/>
      </c>
      <c r="F16" s="15"/>
    </row>
    <row r="17" spans="1:6" s="3" customFormat="1" ht="23.25" customHeight="1">
      <c r="A17" s="11" t="s">
        <v>137</v>
      </c>
      <c r="B17" s="13">
        <v>12</v>
      </c>
      <c r="C17" s="16" t="s">
        <v>16</v>
      </c>
      <c r="D17" s="23"/>
      <c r="E17" s="10" t="str">
        <f t="shared" si="0"/>
        <v/>
      </c>
      <c r="F17" s="15"/>
    </row>
    <row r="18" spans="1:6" s="3" customFormat="1" ht="23.25" customHeight="1">
      <c r="A18" s="11" t="s">
        <v>30</v>
      </c>
      <c r="B18" s="12">
        <v>9</v>
      </c>
      <c r="C18" s="16" t="s">
        <v>28</v>
      </c>
      <c r="D18" s="23"/>
      <c r="E18" s="10" t="str">
        <f t="shared" si="0"/>
        <v/>
      </c>
      <c r="F18" s="15"/>
    </row>
    <row r="19" spans="1:6" s="3" customFormat="1" ht="23.25" customHeight="1">
      <c r="A19" s="11" t="s">
        <v>138</v>
      </c>
      <c r="B19" s="12">
        <v>18</v>
      </c>
      <c r="C19" s="16" t="s">
        <v>17</v>
      </c>
      <c r="D19" s="23"/>
      <c r="E19" s="10" t="str">
        <f t="shared" si="0"/>
        <v/>
      </c>
      <c r="F19" s="15"/>
    </row>
    <row r="20" spans="1:6" s="3" customFormat="1" ht="23.25" customHeight="1">
      <c r="A20" s="11" t="s">
        <v>435</v>
      </c>
      <c r="B20" s="12">
        <v>6</v>
      </c>
      <c r="C20" s="16" t="s">
        <v>436</v>
      </c>
      <c r="D20" s="23"/>
      <c r="E20" s="10" t="str">
        <f t="shared" si="0"/>
        <v/>
      </c>
      <c r="F20" s="15"/>
    </row>
    <row r="21" spans="1:6" s="3" customFormat="1" ht="23.25" customHeight="1">
      <c r="A21" s="25" t="s">
        <v>203</v>
      </c>
      <c r="B21" s="12"/>
      <c r="C21" s="16"/>
      <c r="D21" s="23"/>
      <c r="E21" s="10" t="str">
        <f t="shared" si="0"/>
        <v/>
      </c>
      <c r="F21" s="15"/>
    </row>
    <row r="22" spans="1:6" s="3" customFormat="1" ht="23.25" customHeight="1">
      <c r="A22" s="11"/>
      <c r="B22" s="12"/>
      <c r="C22" s="16"/>
      <c r="D22" s="23"/>
      <c r="E22" s="10" t="str">
        <f t="shared" si="0"/>
        <v/>
      </c>
      <c r="F22" s="15"/>
    </row>
    <row r="23" spans="1:6" s="3" customFormat="1" ht="23.25" customHeight="1">
      <c r="A23" s="11" t="s">
        <v>194</v>
      </c>
      <c r="B23" s="13"/>
      <c r="C23" s="16"/>
      <c r="D23" s="23"/>
      <c r="E23" s="10" t="str">
        <f t="shared" si="0"/>
        <v/>
      </c>
      <c r="F23" s="15"/>
    </row>
    <row r="24" spans="1:6" s="3" customFormat="1" ht="23.25" customHeight="1">
      <c r="A24" s="11" t="s">
        <v>195</v>
      </c>
      <c r="B24" s="13"/>
      <c r="C24" s="16"/>
      <c r="D24" s="23"/>
      <c r="E24" s="10" t="str">
        <f t="shared" si="0"/>
        <v/>
      </c>
      <c r="F24" s="15"/>
    </row>
    <row r="25" spans="1:6" s="3" customFormat="1" ht="23.25" customHeight="1">
      <c r="A25" s="11" t="s">
        <v>347</v>
      </c>
      <c r="B25" s="13">
        <v>33</v>
      </c>
      <c r="C25" s="16" t="s">
        <v>15</v>
      </c>
      <c r="D25" s="23"/>
      <c r="E25" s="10" t="str">
        <f t="shared" si="0"/>
        <v/>
      </c>
      <c r="F25" s="15"/>
    </row>
    <row r="26" spans="1:6" s="3" customFormat="1" ht="23.25" customHeight="1">
      <c r="A26" s="11" t="s">
        <v>348</v>
      </c>
      <c r="B26" s="13">
        <v>3</v>
      </c>
      <c r="C26" s="16" t="s">
        <v>15</v>
      </c>
      <c r="D26" s="23"/>
      <c r="E26" s="10" t="str">
        <f t="shared" si="0"/>
        <v/>
      </c>
      <c r="F26" s="15"/>
    </row>
    <row r="27" spans="1:6" s="3" customFormat="1" ht="23.25" customHeight="1">
      <c r="A27" s="11" t="s">
        <v>349</v>
      </c>
      <c r="B27" s="13">
        <v>8</v>
      </c>
      <c r="C27" s="16" t="s">
        <v>15</v>
      </c>
      <c r="D27" s="23"/>
      <c r="E27" s="10" t="str">
        <f t="shared" si="0"/>
        <v/>
      </c>
      <c r="F27" s="15"/>
    </row>
    <row r="28" spans="1:6" s="3" customFormat="1" ht="23.25" customHeight="1">
      <c r="A28" s="11" t="s">
        <v>350</v>
      </c>
      <c r="B28" s="13">
        <v>9</v>
      </c>
      <c r="C28" s="16" t="s">
        <v>18</v>
      </c>
      <c r="D28" s="23"/>
      <c r="E28" s="10" t="str">
        <f t="shared" si="0"/>
        <v/>
      </c>
      <c r="F28" s="15"/>
    </row>
    <row r="29" spans="1:6" s="3" customFormat="1" ht="23.25" customHeight="1">
      <c r="A29" s="11" t="s">
        <v>351</v>
      </c>
      <c r="B29" s="13">
        <v>2596</v>
      </c>
      <c r="C29" s="16" t="s">
        <v>18</v>
      </c>
      <c r="D29" s="23"/>
      <c r="E29" s="10" t="str">
        <f t="shared" si="0"/>
        <v/>
      </c>
      <c r="F29" s="15"/>
    </row>
    <row r="30" spans="1:6" s="3" customFormat="1" ht="23.25" customHeight="1">
      <c r="A30" s="11" t="s">
        <v>352</v>
      </c>
      <c r="B30" s="13">
        <v>185</v>
      </c>
      <c r="C30" s="16" t="s">
        <v>18</v>
      </c>
      <c r="D30" s="23"/>
      <c r="E30" s="10" t="str">
        <f t="shared" si="0"/>
        <v/>
      </c>
      <c r="F30" s="15"/>
    </row>
    <row r="31" spans="1:6" s="3" customFormat="1" ht="23.25" customHeight="1">
      <c r="A31" s="11" t="s">
        <v>353</v>
      </c>
      <c r="B31" s="13">
        <v>406</v>
      </c>
      <c r="C31" s="16" t="s">
        <v>18</v>
      </c>
      <c r="D31" s="23"/>
      <c r="E31" s="10" t="str">
        <f t="shared" si="0"/>
        <v/>
      </c>
      <c r="F31" s="15"/>
    </row>
    <row r="32" spans="1:6" s="3" customFormat="1" ht="23.25" customHeight="1">
      <c r="A32" s="11" t="s">
        <v>354</v>
      </c>
      <c r="B32" s="13">
        <v>4</v>
      </c>
      <c r="C32" s="16" t="s">
        <v>18</v>
      </c>
      <c r="D32" s="23"/>
      <c r="E32" s="10" t="str">
        <f t="shared" si="0"/>
        <v/>
      </c>
      <c r="F32" s="15"/>
    </row>
    <row r="33" spans="1:6" s="3" customFormat="1" ht="23.25" customHeight="1">
      <c r="A33" s="11" t="s">
        <v>358</v>
      </c>
      <c r="B33" s="13">
        <v>210</v>
      </c>
      <c r="C33" s="16" t="s">
        <v>18</v>
      </c>
      <c r="D33" s="23"/>
      <c r="E33" s="10" t="str">
        <f t="shared" si="0"/>
        <v/>
      </c>
      <c r="F33" s="15"/>
    </row>
    <row r="34" spans="1:6" s="3" customFormat="1" ht="23.25" customHeight="1">
      <c r="A34" s="11" t="s">
        <v>359</v>
      </c>
      <c r="B34" s="13">
        <v>9</v>
      </c>
      <c r="C34" s="16" t="s">
        <v>18</v>
      </c>
      <c r="D34" s="23"/>
      <c r="E34" s="10" t="str">
        <f t="shared" si="0"/>
        <v/>
      </c>
      <c r="F34" s="15"/>
    </row>
    <row r="35" spans="1:6" s="3" customFormat="1" ht="23.25" customHeight="1">
      <c r="A35" s="11" t="s">
        <v>120</v>
      </c>
      <c r="B35" s="13">
        <v>175</v>
      </c>
      <c r="C35" s="16" t="s">
        <v>18</v>
      </c>
      <c r="D35" s="23"/>
      <c r="E35" s="10" t="str">
        <f t="shared" si="0"/>
        <v/>
      </c>
      <c r="F35" s="15"/>
    </row>
    <row r="36" spans="1:6" s="3" customFormat="1" ht="23.25" customHeight="1">
      <c r="A36" s="11" t="s">
        <v>121</v>
      </c>
      <c r="B36" s="13">
        <v>223</v>
      </c>
      <c r="C36" s="16" t="s">
        <v>18</v>
      </c>
      <c r="D36" s="23"/>
      <c r="E36" s="10" t="str">
        <f t="shared" si="0"/>
        <v/>
      </c>
      <c r="F36" s="15"/>
    </row>
    <row r="37" spans="1:6" s="3" customFormat="1" ht="23.25" customHeight="1">
      <c r="A37" s="11" t="s">
        <v>122</v>
      </c>
      <c r="B37" s="13">
        <v>24</v>
      </c>
      <c r="C37" s="16" t="s">
        <v>14</v>
      </c>
      <c r="D37" s="23"/>
      <c r="E37" s="10" t="str">
        <f t="shared" si="0"/>
        <v/>
      </c>
      <c r="F37" s="15"/>
    </row>
    <row r="38" spans="1:6" s="3" customFormat="1" ht="23.25" customHeight="1">
      <c r="A38" s="11" t="s">
        <v>123</v>
      </c>
      <c r="B38" s="13">
        <v>39</v>
      </c>
      <c r="C38" s="16" t="s">
        <v>14</v>
      </c>
      <c r="D38" s="23"/>
      <c r="E38" s="10" t="str">
        <f t="shared" si="0"/>
        <v/>
      </c>
      <c r="F38" s="15"/>
    </row>
    <row r="39" spans="1:6" s="3" customFormat="1" ht="23.25" customHeight="1">
      <c r="A39" s="11" t="s">
        <v>361</v>
      </c>
      <c r="B39" s="13">
        <v>39</v>
      </c>
      <c r="C39" s="16" t="s">
        <v>14</v>
      </c>
      <c r="D39" s="23"/>
      <c r="E39" s="10" t="str">
        <f t="shared" si="0"/>
        <v/>
      </c>
      <c r="F39" s="15"/>
    </row>
    <row r="40" spans="1:6" s="3" customFormat="1" ht="23.25" customHeight="1">
      <c r="A40" s="11" t="s">
        <v>193</v>
      </c>
      <c r="B40" s="13"/>
      <c r="C40" s="16"/>
      <c r="D40" s="23"/>
      <c r="E40" s="10" t="str">
        <f t="shared" si="0"/>
        <v/>
      </c>
      <c r="F40" s="15"/>
    </row>
    <row r="41" spans="1:6" s="3" customFormat="1" ht="23.25" customHeight="1">
      <c r="A41" s="11" t="s">
        <v>347</v>
      </c>
      <c r="B41" s="13">
        <v>33</v>
      </c>
      <c r="C41" s="16" t="s">
        <v>15</v>
      </c>
      <c r="D41" s="23"/>
      <c r="E41" s="10"/>
      <c r="F41" s="15"/>
    </row>
    <row r="42" spans="1:6" s="3" customFormat="1" ht="23.25" customHeight="1">
      <c r="A42" s="11" t="s">
        <v>348</v>
      </c>
      <c r="B42" s="13">
        <v>3</v>
      </c>
      <c r="C42" s="16" t="s">
        <v>15</v>
      </c>
      <c r="D42" s="23"/>
      <c r="E42" s="10"/>
      <c r="F42" s="15"/>
    </row>
    <row r="43" spans="1:6" s="3" customFormat="1" ht="23.25" customHeight="1">
      <c r="A43" s="11" t="s">
        <v>349</v>
      </c>
      <c r="B43" s="13">
        <v>8</v>
      </c>
      <c r="C43" s="16" t="s">
        <v>15</v>
      </c>
      <c r="D43" s="23"/>
      <c r="E43" s="10"/>
      <c r="F43" s="15"/>
    </row>
    <row r="44" spans="1:6" s="3" customFormat="1" ht="23.25" customHeight="1">
      <c r="A44" s="11" t="s">
        <v>350</v>
      </c>
      <c r="B44" s="13">
        <v>9</v>
      </c>
      <c r="C44" s="16" t="s">
        <v>18</v>
      </c>
      <c r="D44" s="23"/>
      <c r="E44" s="10"/>
      <c r="F44" s="15"/>
    </row>
    <row r="45" spans="1:6" s="3" customFormat="1" ht="23.25" customHeight="1">
      <c r="A45" s="11" t="s">
        <v>351</v>
      </c>
      <c r="B45" s="13">
        <v>2596</v>
      </c>
      <c r="C45" s="16" t="s">
        <v>18</v>
      </c>
      <c r="D45" s="23"/>
      <c r="E45" s="10"/>
      <c r="F45" s="15"/>
    </row>
    <row r="46" spans="1:6" s="3" customFormat="1" ht="23.25" customHeight="1">
      <c r="A46" s="11" t="s">
        <v>352</v>
      </c>
      <c r="B46" s="13">
        <v>185</v>
      </c>
      <c r="C46" s="16" t="s">
        <v>18</v>
      </c>
      <c r="D46" s="23"/>
      <c r="E46" s="10"/>
      <c r="F46" s="15"/>
    </row>
    <row r="47" spans="1:6" s="3" customFormat="1" ht="23.25" customHeight="1">
      <c r="A47" s="11" t="s">
        <v>353</v>
      </c>
      <c r="B47" s="13">
        <v>406</v>
      </c>
      <c r="C47" s="16" t="s">
        <v>18</v>
      </c>
      <c r="D47" s="23"/>
      <c r="E47" s="10"/>
      <c r="F47" s="15"/>
    </row>
    <row r="48" spans="1:6" s="3" customFormat="1" ht="23.25" customHeight="1">
      <c r="A48" s="11" t="s">
        <v>354</v>
      </c>
      <c r="B48" s="13">
        <v>4</v>
      </c>
      <c r="C48" s="16" t="s">
        <v>18</v>
      </c>
      <c r="D48" s="23"/>
      <c r="E48" s="10"/>
      <c r="F48" s="15"/>
    </row>
    <row r="49" spans="1:6" s="3" customFormat="1" ht="23.25" customHeight="1">
      <c r="A49" s="11" t="s">
        <v>358</v>
      </c>
      <c r="B49" s="13">
        <v>210</v>
      </c>
      <c r="C49" s="16" t="s">
        <v>18</v>
      </c>
      <c r="D49" s="23"/>
      <c r="E49" s="10"/>
      <c r="F49" s="15"/>
    </row>
    <row r="50" spans="1:6" s="3" customFormat="1" ht="23.25" customHeight="1">
      <c r="A50" s="11" t="s">
        <v>359</v>
      </c>
      <c r="B50" s="13">
        <v>9</v>
      </c>
      <c r="C50" s="16" t="s">
        <v>18</v>
      </c>
      <c r="D50" s="23"/>
      <c r="E50" s="10"/>
      <c r="F50" s="15"/>
    </row>
    <row r="51" spans="1:6" s="3" customFormat="1" ht="23.25" customHeight="1">
      <c r="A51" s="11" t="s">
        <v>120</v>
      </c>
      <c r="B51" s="13">
        <v>175</v>
      </c>
      <c r="C51" s="16" t="s">
        <v>18</v>
      </c>
      <c r="D51" s="23"/>
      <c r="E51" s="10"/>
      <c r="F51" s="15"/>
    </row>
    <row r="52" spans="1:6" s="3" customFormat="1" ht="23.25" customHeight="1">
      <c r="A52" s="11" t="s">
        <v>121</v>
      </c>
      <c r="B52" s="13">
        <v>223</v>
      </c>
      <c r="C52" s="16" t="s">
        <v>18</v>
      </c>
      <c r="D52" s="23"/>
      <c r="E52" s="10"/>
      <c r="F52" s="15"/>
    </row>
    <row r="53" spans="1:6" s="3" customFormat="1" ht="23.25" customHeight="1">
      <c r="A53" s="11" t="s">
        <v>122</v>
      </c>
      <c r="B53" s="13">
        <v>24</v>
      </c>
      <c r="C53" s="16" t="s">
        <v>14</v>
      </c>
      <c r="D53" s="23"/>
      <c r="E53" s="10"/>
      <c r="F53" s="15"/>
    </row>
    <row r="54" spans="1:6" s="3" customFormat="1" ht="23.25" customHeight="1">
      <c r="A54" s="11" t="s">
        <v>123</v>
      </c>
      <c r="B54" s="13">
        <v>39</v>
      </c>
      <c r="C54" s="16" t="s">
        <v>14</v>
      </c>
      <c r="D54" s="23"/>
      <c r="E54" s="10"/>
      <c r="F54" s="15"/>
    </row>
    <row r="55" spans="1:6" s="3" customFormat="1" ht="23.25" customHeight="1">
      <c r="A55" s="11" t="s">
        <v>361</v>
      </c>
      <c r="B55" s="13">
        <v>39</v>
      </c>
      <c r="C55" s="16" t="s">
        <v>14</v>
      </c>
      <c r="D55" s="23"/>
      <c r="E55" s="10"/>
      <c r="F55" s="15"/>
    </row>
    <row r="56" spans="1:6" s="3" customFormat="1" ht="23.25" customHeight="1">
      <c r="A56" s="25" t="s">
        <v>204</v>
      </c>
      <c r="B56" s="12"/>
      <c r="C56" s="16"/>
      <c r="D56" s="23"/>
      <c r="E56" s="10" t="str">
        <f t="shared" ref="E56:E104" si="1">IF(B56*D56,B56*D56,"")</f>
        <v/>
      </c>
      <c r="F56" s="15"/>
    </row>
    <row r="57" spans="1:6" s="3" customFormat="1" ht="23.25" customHeight="1">
      <c r="A57" s="11"/>
      <c r="B57" s="12"/>
      <c r="C57" s="16"/>
      <c r="D57" s="23"/>
      <c r="E57" s="10" t="str">
        <f t="shared" si="1"/>
        <v/>
      </c>
      <c r="F57" s="15"/>
    </row>
    <row r="58" spans="1:6" s="3" customFormat="1" ht="23.25" customHeight="1">
      <c r="A58" s="11" t="s">
        <v>196</v>
      </c>
      <c r="B58" s="12"/>
      <c r="C58" s="16"/>
      <c r="D58" s="23"/>
      <c r="E58" s="10" t="str">
        <f t="shared" si="1"/>
        <v/>
      </c>
      <c r="F58" s="15"/>
    </row>
    <row r="59" spans="1:6" s="3" customFormat="1" ht="23.25" customHeight="1">
      <c r="A59" s="11" t="s">
        <v>198</v>
      </c>
      <c r="B59" s="12"/>
      <c r="C59" s="16"/>
      <c r="D59" s="23"/>
      <c r="E59" s="10" t="str">
        <f t="shared" si="1"/>
        <v/>
      </c>
      <c r="F59" s="15"/>
    </row>
    <row r="60" spans="1:6" s="3" customFormat="1" ht="23.25" customHeight="1">
      <c r="A60" s="11" t="s">
        <v>124</v>
      </c>
      <c r="B60" s="12">
        <v>1</v>
      </c>
      <c r="C60" s="16" t="s">
        <v>14</v>
      </c>
      <c r="D60" s="23"/>
      <c r="E60" s="10" t="str">
        <f t="shared" si="1"/>
        <v/>
      </c>
      <c r="F60" s="15"/>
    </row>
    <row r="61" spans="1:6" s="3" customFormat="1" ht="23.25" customHeight="1">
      <c r="A61" s="11" t="s">
        <v>125</v>
      </c>
      <c r="B61" s="12">
        <v>1</v>
      </c>
      <c r="C61" s="16" t="s">
        <v>15</v>
      </c>
      <c r="D61" s="23"/>
      <c r="E61" s="10" t="str">
        <f t="shared" si="1"/>
        <v/>
      </c>
      <c r="F61" s="15"/>
    </row>
    <row r="62" spans="1:6" s="3" customFormat="1" ht="23.25" customHeight="1">
      <c r="A62" s="11" t="s">
        <v>120</v>
      </c>
      <c r="B62" s="12">
        <v>1</v>
      </c>
      <c r="C62" s="16" t="s">
        <v>14</v>
      </c>
      <c r="D62" s="23"/>
      <c r="E62" s="10" t="str">
        <f t="shared" si="1"/>
        <v/>
      </c>
      <c r="F62" s="15"/>
    </row>
    <row r="63" spans="1:6" s="3" customFormat="1" ht="23.25" customHeight="1">
      <c r="A63" s="11" t="s">
        <v>126</v>
      </c>
      <c r="B63" s="12">
        <v>1</v>
      </c>
      <c r="C63" s="16" t="s">
        <v>14</v>
      </c>
      <c r="D63" s="23"/>
      <c r="E63" s="10" t="str">
        <f t="shared" si="1"/>
        <v/>
      </c>
      <c r="F63" s="15"/>
    </row>
    <row r="64" spans="1:6" s="3" customFormat="1" ht="23.25" customHeight="1">
      <c r="A64" s="11" t="s">
        <v>199</v>
      </c>
      <c r="B64" s="12"/>
      <c r="C64" s="16"/>
      <c r="D64" s="23"/>
      <c r="E64" s="10" t="str">
        <f t="shared" si="1"/>
        <v/>
      </c>
      <c r="F64" s="15"/>
    </row>
    <row r="65" spans="1:6" s="3" customFormat="1" ht="23.25" customHeight="1">
      <c r="A65" s="11" t="s">
        <v>124</v>
      </c>
      <c r="B65" s="12">
        <v>1</v>
      </c>
      <c r="C65" s="16" t="s">
        <v>14</v>
      </c>
      <c r="D65" s="23"/>
      <c r="E65" s="10" t="str">
        <f t="shared" si="1"/>
        <v/>
      </c>
      <c r="F65" s="15"/>
    </row>
    <row r="66" spans="1:6" s="3" customFormat="1" ht="23.25" customHeight="1">
      <c r="A66" s="11" t="s">
        <v>125</v>
      </c>
      <c r="B66" s="12">
        <v>1</v>
      </c>
      <c r="C66" s="16" t="s">
        <v>15</v>
      </c>
      <c r="D66" s="23"/>
      <c r="E66" s="10" t="str">
        <f t="shared" si="1"/>
        <v/>
      </c>
      <c r="F66" s="15"/>
    </row>
    <row r="67" spans="1:6" s="3" customFormat="1" ht="23.25" customHeight="1">
      <c r="A67" s="11" t="s">
        <v>120</v>
      </c>
      <c r="B67" s="12">
        <v>1</v>
      </c>
      <c r="C67" s="16" t="s">
        <v>14</v>
      </c>
      <c r="D67" s="23"/>
      <c r="E67" s="10" t="str">
        <f t="shared" si="1"/>
        <v/>
      </c>
      <c r="F67" s="15"/>
    </row>
    <row r="68" spans="1:6" s="3" customFormat="1" ht="23.25" customHeight="1">
      <c r="A68" s="11" t="s">
        <v>126</v>
      </c>
      <c r="B68" s="12">
        <v>1</v>
      </c>
      <c r="C68" s="16" t="s">
        <v>14</v>
      </c>
      <c r="D68" s="23"/>
      <c r="E68" s="10" t="str">
        <f t="shared" si="1"/>
        <v/>
      </c>
      <c r="F68" s="15"/>
    </row>
    <row r="69" spans="1:6" s="3" customFormat="1" ht="23.25" customHeight="1">
      <c r="A69" s="11" t="s">
        <v>20</v>
      </c>
      <c r="B69" s="12">
        <v>1</v>
      </c>
      <c r="C69" s="16" t="s">
        <v>14</v>
      </c>
      <c r="D69" s="23"/>
      <c r="E69" s="10" t="str">
        <f t="shared" si="1"/>
        <v/>
      </c>
      <c r="F69" s="15"/>
    </row>
    <row r="70" spans="1:6" s="3" customFormat="1" ht="23.25" customHeight="1">
      <c r="A70" s="25" t="s">
        <v>205</v>
      </c>
      <c r="B70" s="12"/>
      <c r="C70" s="16"/>
      <c r="D70" s="23"/>
      <c r="E70" s="10" t="str">
        <f t="shared" si="1"/>
        <v/>
      </c>
      <c r="F70" s="15"/>
    </row>
    <row r="71" spans="1:6" s="3" customFormat="1" ht="23.25" customHeight="1">
      <c r="A71" s="11"/>
      <c r="B71" s="12"/>
      <c r="C71" s="16"/>
      <c r="D71" s="23"/>
      <c r="E71" s="10" t="str">
        <f t="shared" si="1"/>
        <v/>
      </c>
      <c r="F71" s="15"/>
    </row>
    <row r="72" spans="1:6" s="3" customFormat="1" ht="23.25" customHeight="1">
      <c r="A72" s="11" t="s">
        <v>197</v>
      </c>
      <c r="B72" s="12"/>
      <c r="C72" s="16"/>
      <c r="D72" s="23"/>
      <c r="E72" s="10" t="str">
        <f t="shared" si="1"/>
        <v/>
      </c>
      <c r="F72" s="15"/>
    </row>
    <row r="73" spans="1:6" s="3" customFormat="1" ht="23.25" customHeight="1">
      <c r="A73" s="11" t="s">
        <v>200</v>
      </c>
      <c r="B73" s="12"/>
      <c r="C73" s="16"/>
      <c r="D73" s="23"/>
      <c r="E73" s="10" t="str">
        <f t="shared" si="1"/>
        <v/>
      </c>
      <c r="F73" s="15"/>
    </row>
    <row r="74" spans="1:6" s="3" customFormat="1" ht="23.25" customHeight="1">
      <c r="A74" s="11" t="s">
        <v>437</v>
      </c>
      <c r="B74" s="12">
        <v>2</v>
      </c>
      <c r="C74" s="16" t="s">
        <v>438</v>
      </c>
      <c r="D74" s="23"/>
      <c r="E74" s="10"/>
      <c r="F74" s="15"/>
    </row>
    <row r="75" spans="1:6" s="3" customFormat="1" ht="23.25" customHeight="1">
      <c r="A75" s="11" t="s">
        <v>362</v>
      </c>
      <c r="B75" s="12">
        <v>7</v>
      </c>
      <c r="C75" s="16" t="s">
        <v>21</v>
      </c>
      <c r="D75" s="23"/>
      <c r="E75" s="10" t="str">
        <f t="shared" si="1"/>
        <v/>
      </c>
      <c r="F75" s="15"/>
    </row>
    <row r="76" spans="1:6" s="3" customFormat="1" ht="23.25" customHeight="1">
      <c r="A76" s="11" t="s">
        <v>127</v>
      </c>
      <c r="B76" s="12">
        <v>4</v>
      </c>
      <c r="C76" s="16" t="s">
        <v>22</v>
      </c>
      <c r="D76" s="23"/>
      <c r="E76" s="10" t="str">
        <f t="shared" si="1"/>
        <v/>
      </c>
      <c r="F76" s="15"/>
    </row>
    <row r="77" spans="1:6" s="3" customFormat="1" ht="23.25" customHeight="1">
      <c r="A77" s="11" t="s">
        <v>364</v>
      </c>
      <c r="B77" s="12">
        <v>654</v>
      </c>
      <c r="C77" s="16" t="s">
        <v>18</v>
      </c>
      <c r="D77" s="23"/>
      <c r="E77" s="10" t="str">
        <f t="shared" si="1"/>
        <v/>
      </c>
      <c r="F77" s="15"/>
    </row>
    <row r="78" spans="1:6" s="3" customFormat="1" ht="23.25" customHeight="1">
      <c r="A78" s="11" t="s">
        <v>128</v>
      </c>
      <c r="B78" s="12">
        <v>2</v>
      </c>
      <c r="C78" s="16" t="s">
        <v>21</v>
      </c>
      <c r="D78" s="23"/>
      <c r="E78" s="10" t="str">
        <f t="shared" si="1"/>
        <v/>
      </c>
      <c r="F78" s="15"/>
    </row>
    <row r="79" spans="1:6" s="3" customFormat="1" ht="23.25" customHeight="1">
      <c r="A79" s="11" t="s">
        <v>365</v>
      </c>
      <c r="B79" s="12">
        <v>6</v>
      </c>
      <c r="C79" s="16" t="s">
        <v>14</v>
      </c>
      <c r="D79" s="23"/>
      <c r="E79" s="10" t="str">
        <f t="shared" si="1"/>
        <v/>
      </c>
      <c r="F79" s="15"/>
    </row>
    <row r="80" spans="1:6" s="3" customFormat="1" ht="23.25" customHeight="1">
      <c r="A80" s="11" t="s">
        <v>366</v>
      </c>
      <c r="B80" s="12">
        <v>6</v>
      </c>
      <c r="C80" s="16" t="s">
        <v>14</v>
      </c>
      <c r="D80" s="23"/>
      <c r="E80" s="10" t="str">
        <f t="shared" si="1"/>
        <v/>
      </c>
      <c r="F80" s="15"/>
    </row>
    <row r="81" spans="1:6" s="3" customFormat="1" ht="23.25" customHeight="1">
      <c r="A81" s="11" t="s">
        <v>199</v>
      </c>
      <c r="B81" s="12"/>
      <c r="C81" s="16"/>
      <c r="D81" s="23"/>
      <c r="E81" s="10" t="str">
        <f t="shared" si="1"/>
        <v/>
      </c>
      <c r="F81" s="15"/>
    </row>
    <row r="82" spans="1:6" s="3" customFormat="1" ht="23.25" customHeight="1">
      <c r="A82" s="11" t="s">
        <v>437</v>
      </c>
      <c r="B82" s="12">
        <v>2</v>
      </c>
      <c r="C82" s="16" t="s">
        <v>438</v>
      </c>
      <c r="D82" s="23"/>
      <c r="E82" s="10"/>
      <c r="F82" s="15"/>
    </row>
    <row r="83" spans="1:6" s="3" customFormat="1" ht="23.25" customHeight="1">
      <c r="A83" s="11" t="s">
        <v>362</v>
      </c>
      <c r="B83" s="12">
        <v>7</v>
      </c>
      <c r="C83" s="16" t="s">
        <v>21</v>
      </c>
      <c r="D83" s="23"/>
      <c r="E83" s="10" t="str">
        <f t="shared" si="1"/>
        <v/>
      </c>
      <c r="F83" s="15"/>
    </row>
    <row r="84" spans="1:6" s="3" customFormat="1" ht="23.25" customHeight="1">
      <c r="A84" s="11" t="s">
        <v>127</v>
      </c>
      <c r="B84" s="12">
        <v>4</v>
      </c>
      <c r="C84" s="16" t="s">
        <v>22</v>
      </c>
      <c r="D84" s="23"/>
      <c r="E84" s="10" t="str">
        <f t="shared" si="1"/>
        <v/>
      </c>
      <c r="F84" s="15"/>
    </row>
    <row r="85" spans="1:6" s="3" customFormat="1" ht="23.25" customHeight="1">
      <c r="A85" s="11" t="s">
        <v>364</v>
      </c>
      <c r="B85" s="12">
        <v>654</v>
      </c>
      <c r="C85" s="16" t="s">
        <v>18</v>
      </c>
      <c r="D85" s="23"/>
      <c r="E85" s="10" t="str">
        <f t="shared" si="1"/>
        <v/>
      </c>
      <c r="F85" s="15"/>
    </row>
    <row r="86" spans="1:6" s="3" customFormat="1" ht="23.25" customHeight="1">
      <c r="A86" s="11" t="s">
        <v>128</v>
      </c>
      <c r="B86" s="12">
        <v>2</v>
      </c>
      <c r="C86" s="16" t="s">
        <v>21</v>
      </c>
      <c r="D86" s="23"/>
      <c r="E86" s="10" t="str">
        <f t="shared" si="1"/>
        <v/>
      </c>
      <c r="F86" s="15"/>
    </row>
    <row r="87" spans="1:6" s="3" customFormat="1" ht="23.25" customHeight="1">
      <c r="A87" s="11" t="s">
        <v>365</v>
      </c>
      <c r="B87" s="12">
        <v>6</v>
      </c>
      <c r="C87" s="16" t="s">
        <v>14</v>
      </c>
      <c r="D87" s="23"/>
      <c r="E87" s="10" t="str">
        <f t="shared" si="1"/>
        <v/>
      </c>
      <c r="F87" s="15"/>
    </row>
    <row r="88" spans="1:6" s="3" customFormat="1" ht="23.25" customHeight="1">
      <c r="A88" s="11" t="s">
        <v>366</v>
      </c>
      <c r="B88" s="12">
        <v>6</v>
      </c>
      <c r="C88" s="16" t="s">
        <v>14</v>
      </c>
      <c r="D88" s="23"/>
      <c r="E88" s="10" t="str">
        <f t="shared" si="1"/>
        <v/>
      </c>
      <c r="F88" s="15"/>
    </row>
    <row r="89" spans="1:6" s="3" customFormat="1" ht="23.25" customHeight="1">
      <c r="A89" s="25" t="s">
        <v>206</v>
      </c>
      <c r="B89" s="12"/>
      <c r="C89" s="16"/>
      <c r="D89" s="23"/>
      <c r="E89" s="10" t="str">
        <f t="shared" si="1"/>
        <v/>
      </c>
      <c r="F89" s="15"/>
    </row>
    <row r="90" spans="1:6" s="3" customFormat="1" ht="23.25" customHeight="1">
      <c r="A90" s="11"/>
      <c r="B90" s="12"/>
      <c r="C90" s="16"/>
      <c r="D90" s="23"/>
      <c r="E90" s="10" t="str">
        <f t="shared" si="1"/>
        <v/>
      </c>
      <c r="F90" s="15"/>
    </row>
    <row r="91" spans="1:6" s="3" customFormat="1" ht="23.25" customHeight="1">
      <c r="A91" s="11" t="s">
        <v>201</v>
      </c>
      <c r="B91" s="12"/>
      <c r="C91" s="16"/>
      <c r="D91" s="23"/>
      <c r="E91" s="10" t="str">
        <f t="shared" si="1"/>
        <v/>
      </c>
      <c r="F91" s="15"/>
    </row>
    <row r="92" spans="1:6" s="3" customFormat="1" ht="23.25" customHeight="1">
      <c r="A92" s="11" t="s">
        <v>200</v>
      </c>
      <c r="B92" s="12"/>
      <c r="C92" s="16"/>
      <c r="D92" s="23"/>
      <c r="E92" s="10" t="str">
        <f t="shared" si="1"/>
        <v/>
      </c>
      <c r="F92" s="15"/>
    </row>
    <row r="93" spans="1:6" s="3" customFormat="1" ht="23.25" customHeight="1">
      <c r="A93" s="11" t="s">
        <v>367</v>
      </c>
      <c r="B93" s="12">
        <v>205</v>
      </c>
      <c r="C93" s="16" t="s">
        <v>25</v>
      </c>
      <c r="D93" s="23"/>
      <c r="E93" s="10" t="str">
        <f t="shared" si="1"/>
        <v/>
      </c>
      <c r="F93" s="15"/>
    </row>
    <row r="94" spans="1:6" s="3" customFormat="1" ht="23.25" customHeight="1">
      <c r="A94" s="11" t="s">
        <v>129</v>
      </c>
      <c r="B94" s="12">
        <v>497</v>
      </c>
      <c r="C94" s="16" t="s">
        <v>26</v>
      </c>
      <c r="D94" s="23"/>
      <c r="E94" s="10" t="str">
        <f t="shared" si="1"/>
        <v/>
      </c>
      <c r="F94" s="15"/>
    </row>
    <row r="95" spans="1:6" s="3" customFormat="1" ht="23.25" customHeight="1">
      <c r="A95" s="11" t="s">
        <v>202</v>
      </c>
      <c r="B95" s="12"/>
      <c r="C95" s="16"/>
      <c r="D95" s="23"/>
      <c r="E95" s="10" t="str">
        <f t="shared" si="1"/>
        <v/>
      </c>
      <c r="F95" s="15"/>
    </row>
    <row r="96" spans="1:6" s="3" customFormat="1" ht="23.25" customHeight="1">
      <c r="A96" s="11" t="s">
        <v>367</v>
      </c>
      <c r="B96" s="12">
        <v>205</v>
      </c>
      <c r="C96" s="16" t="s">
        <v>25</v>
      </c>
      <c r="D96" s="23"/>
      <c r="E96" s="10" t="str">
        <f t="shared" si="1"/>
        <v/>
      </c>
      <c r="F96" s="15"/>
    </row>
    <row r="97" spans="1:6" s="3" customFormat="1" ht="23.25" customHeight="1">
      <c r="A97" s="11" t="s">
        <v>129</v>
      </c>
      <c r="B97" s="12">
        <v>497</v>
      </c>
      <c r="C97" s="16" t="s">
        <v>26</v>
      </c>
      <c r="D97" s="23"/>
      <c r="E97" s="10" t="str">
        <f t="shared" si="1"/>
        <v/>
      </c>
      <c r="F97" s="15"/>
    </row>
    <row r="98" spans="1:6" s="3" customFormat="1" ht="23.25" customHeight="1">
      <c r="A98" s="25" t="s">
        <v>207</v>
      </c>
      <c r="B98" s="24"/>
      <c r="C98" s="6"/>
      <c r="D98" s="23"/>
      <c r="E98" s="10" t="str">
        <f t="shared" si="1"/>
        <v/>
      </c>
      <c r="F98" s="8"/>
    </row>
    <row r="99" spans="1:6" s="3" customFormat="1" ht="23.25" customHeight="1">
      <c r="A99" s="9"/>
      <c r="B99" s="12"/>
      <c r="C99" s="16"/>
      <c r="D99" s="23"/>
      <c r="E99" s="10" t="str">
        <f t="shared" si="1"/>
        <v/>
      </c>
      <c r="F99" s="15"/>
    </row>
    <row r="100" spans="1:6" s="3" customFormat="1" ht="23.25" customHeight="1">
      <c r="A100" s="9" t="s">
        <v>214</v>
      </c>
      <c r="B100" s="12"/>
      <c r="C100" s="16"/>
      <c r="D100" s="23"/>
      <c r="E100" s="10" t="str">
        <f t="shared" si="1"/>
        <v/>
      </c>
      <c r="F100" s="15"/>
    </row>
    <row r="101" spans="1:6" s="3" customFormat="1" ht="23.25" customHeight="1">
      <c r="A101" s="9" t="s">
        <v>200</v>
      </c>
      <c r="B101" s="12"/>
      <c r="C101" s="16"/>
      <c r="D101" s="23"/>
      <c r="E101" s="10" t="str">
        <f t="shared" si="1"/>
        <v/>
      </c>
      <c r="F101" s="15"/>
    </row>
    <row r="102" spans="1:6" s="3" customFormat="1" ht="23.25" customHeight="1">
      <c r="A102" s="9" t="s">
        <v>369</v>
      </c>
      <c r="B102" s="12">
        <v>25</v>
      </c>
      <c r="C102" s="16" t="s">
        <v>14</v>
      </c>
      <c r="D102" s="23"/>
      <c r="E102" s="10" t="str">
        <f t="shared" si="1"/>
        <v/>
      </c>
      <c r="F102" s="15"/>
    </row>
    <row r="103" spans="1:6" s="3" customFormat="1" ht="23.25" customHeight="1">
      <c r="A103" s="9" t="s">
        <v>370</v>
      </c>
      <c r="B103" s="12">
        <v>6</v>
      </c>
      <c r="C103" s="16" t="s">
        <v>14</v>
      </c>
      <c r="D103" s="23"/>
      <c r="E103" s="10" t="str">
        <f t="shared" si="1"/>
        <v/>
      </c>
      <c r="F103" s="15"/>
    </row>
    <row r="104" spans="1:6" s="3" customFormat="1" ht="23.25" customHeight="1">
      <c r="A104" s="9" t="s">
        <v>371</v>
      </c>
      <c r="B104" s="12">
        <v>4</v>
      </c>
      <c r="C104" s="16" t="s">
        <v>14</v>
      </c>
      <c r="D104" s="23"/>
      <c r="E104" s="10" t="str">
        <f t="shared" si="1"/>
        <v/>
      </c>
      <c r="F104" s="15"/>
    </row>
    <row r="105" spans="1:6" s="3" customFormat="1" ht="23.25" customHeight="1">
      <c r="A105" s="9" t="s">
        <v>372</v>
      </c>
      <c r="B105" s="12">
        <v>1</v>
      </c>
      <c r="C105" s="16" t="s">
        <v>14</v>
      </c>
      <c r="D105" s="23"/>
      <c r="E105" s="10" t="str">
        <f t="shared" ref="E105:E141" si="2">IF(B105*D105,B105*D105,"")</f>
        <v/>
      </c>
      <c r="F105" s="15"/>
    </row>
    <row r="106" spans="1:6" s="3" customFormat="1" ht="23.25" customHeight="1">
      <c r="A106" s="9" t="s">
        <v>215</v>
      </c>
      <c r="B106" s="12"/>
      <c r="C106" s="16"/>
      <c r="D106" s="23"/>
      <c r="E106" s="10" t="str">
        <f t="shared" si="2"/>
        <v/>
      </c>
      <c r="F106" s="15"/>
    </row>
    <row r="107" spans="1:6" s="3" customFormat="1" ht="23.25" customHeight="1">
      <c r="A107" s="9" t="s">
        <v>369</v>
      </c>
      <c r="B107" s="12">
        <v>25</v>
      </c>
      <c r="C107" s="16" t="s">
        <v>14</v>
      </c>
      <c r="D107" s="23"/>
      <c r="E107" s="10" t="str">
        <f t="shared" si="2"/>
        <v/>
      </c>
      <c r="F107" s="15"/>
    </row>
    <row r="108" spans="1:6" s="3" customFormat="1" ht="23.25" customHeight="1">
      <c r="A108" s="9" t="s">
        <v>370</v>
      </c>
      <c r="B108" s="12">
        <v>6</v>
      </c>
      <c r="C108" s="16" t="s">
        <v>14</v>
      </c>
      <c r="D108" s="23"/>
      <c r="E108" s="10" t="str">
        <f t="shared" si="2"/>
        <v/>
      </c>
      <c r="F108" s="15"/>
    </row>
    <row r="109" spans="1:6" s="3" customFormat="1" ht="23.25" customHeight="1">
      <c r="A109" s="9" t="s">
        <v>371</v>
      </c>
      <c r="B109" s="12">
        <v>4</v>
      </c>
      <c r="C109" s="16" t="s">
        <v>14</v>
      </c>
      <c r="D109" s="23"/>
      <c r="E109" s="10" t="str">
        <f t="shared" si="2"/>
        <v/>
      </c>
      <c r="F109" s="15"/>
    </row>
    <row r="110" spans="1:6" s="3" customFormat="1" ht="23.25" customHeight="1">
      <c r="A110" s="9" t="s">
        <v>372</v>
      </c>
      <c r="B110" s="12">
        <v>1</v>
      </c>
      <c r="C110" s="16" t="s">
        <v>14</v>
      </c>
      <c r="D110" s="23"/>
      <c r="E110" s="10" t="str">
        <f t="shared" si="2"/>
        <v/>
      </c>
      <c r="F110" s="15"/>
    </row>
    <row r="111" spans="1:6" s="3" customFormat="1" ht="23.25" customHeight="1">
      <c r="A111" s="25" t="s">
        <v>208</v>
      </c>
      <c r="B111" s="12"/>
      <c r="C111" s="16"/>
      <c r="D111" s="23"/>
      <c r="E111" s="10" t="str">
        <f t="shared" si="2"/>
        <v/>
      </c>
      <c r="F111" s="15"/>
    </row>
    <row r="112" spans="1:6" s="3" customFormat="1" ht="23.25" customHeight="1">
      <c r="A112" s="11"/>
      <c r="B112" s="12"/>
      <c r="C112" s="16"/>
      <c r="D112" s="23"/>
      <c r="E112" s="10" t="str">
        <f t="shared" si="2"/>
        <v/>
      </c>
      <c r="F112" s="15"/>
    </row>
    <row r="113" spans="1:6" s="3" customFormat="1" ht="23.25" customHeight="1">
      <c r="A113" s="11" t="s">
        <v>216</v>
      </c>
      <c r="B113" s="12"/>
      <c r="C113" s="16"/>
      <c r="D113" s="23"/>
      <c r="E113" s="10" t="str">
        <f t="shared" si="2"/>
        <v/>
      </c>
      <c r="F113" s="15"/>
    </row>
    <row r="114" spans="1:6" s="3" customFormat="1" ht="23.25" customHeight="1">
      <c r="A114" s="11" t="s">
        <v>200</v>
      </c>
      <c r="B114" s="12"/>
      <c r="C114" s="16"/>
      <c r="D114" s="23"/>
      <c r="E114" s="10" t="str">
        <f t="shared" si="2"/>
        <v/>
      </c>
      <c r="F114" s="15"/>
    </row>
    <row r="115" spans="1:6" s="3" customFormat="1" ht="23.25" customHeight="1">
      <c r="A115" s="11" t="s">
        <v>373</v>
      </c>
      <c r="B115" s="12">
        <v>23</v>
      </c>
      <c r="C115" s="16" t="s">
        <v>15</v>
      </c>
      <c r="D115" s="23"/>
      <c r="E115" s="10" t="str">
        <f t="shared" si="2"/>
        <v/>
      </c>
      <c r="F115" s="15"/>
    </row>
    <row r="116" spans="1:6" s="3" customFormat="1" ht="23.25" customHeight="1">
      <c r="A116" s="11" t="s">
        <v>157</v>
      </c>
      <c r="B116" s="12">
        <v>16</v>
      </c>
      <c r="C116" s="16" t="s">
        <v>18</v>
      </c>
      <c r="D116" s="23"/>
      <c r="E116" s="10" t="str">
        <f t="shared" si="2"/>
        <v/>
      </c>
      <c r="F116" s="15"/>
    </row>
    <row r="117" spans="1:6" s="3" customFormat="1" ht="23.25" customHeight="1">
      <c r="A117" s="11" t="s">
        <v>375</v>
      </c>
      <c r="B117" s="12">
        <v>100</v>
      </c>
      <c r="C117" s="16" t="s">
        <v>18</v>
      </c>
      <c r="D117" s="23"/>
      <c r="E117" s="10" t="str">
        <f t="shared" si="2"/>
        <v/>
      </c>
      <c r="F117" s="15"/>
    </row>
    <row r="118" spans="1:6" s="3" customFormat="1" ht="23.25" customHeight="1">
      <c r="A118" s="11" t="s">
        <v>376</v>
      </c>
      <c r="B118" s="12">
        <v>39</v>
      </c>
      <c r="C118" s="16" t="s">
        <v>18</v>
      </c>
      <c r="D118" s="23"/>
      <c r="E118" s="10" t="str">
        <f t="shared" si="2"/>
        <v/>
      </c>
      <c r="F118" s="15"/>
    </row>
    <row r="119" spans="1:6" s="3" customFormat="1" ht="23.25" customHeight="1">
      <c r="A119" s="11" t="s">
        <v>377</v>
      </c>
      <c r="B119" s="12">
        <v>47</v>
      </c>
      <c r="C119" s="16" t="s">
        <v>18</v>
      </c>
      <c r="D119" s="23"/>
      <c r="E119" s="10" t="str">
        <f t="shared" si="2"/>
        <v/>
      </c>
      <c r="F119" s="15"/>
    </row>
    <row r="120" spans="1:6" s="3" customFormat="1" ht="23.25" customHeight="1">
      <c r="A120" s="11" t="s">
        <v>378</v>
      </c>
      <c r="B120" s="12">
        <v>1</v>
      </c>
      <c r="C120" s="16" t="s">
        <v>18</v>
      </c>
      <c r="D120" s="23"/>
      <c r="E120" s="10"/>
      <c r="F120" s="15"/>
    </row>
    <row r="121" spans="1:6" s="3" customFormat="1" ht="23.25" customHeight="1">
      <c r="A121" s="11" t="s">
        <v>215</v>
      </c>
      <c r="B121" s="12"/>
      <c r="C121" s="16"/>
      <c r="D121" s="23"/>
      <c r="E121" s="10" t="str">
        <f t="shared" si="2"/>
        <v/>
      </c>
      <c r="F121" s="15"/>
    </row>
    <row r="122" spans="1:6" s="3" customFormat="1" ht="23.25" customHeight="1">
      <c r="A122" s="11" t="s">
        <v>373</v>
      </c>
      <c r="B122" s="12">
        <v>23</v>
      </c>
      <c r="C122" s="16" t="s">
        <v>15</v>
      </c>
      <c r="D122" s="23"/>
      <c r="E122" s="10" t="str">
        <f t="shared" si="2"/>
        <v/>
      </c>
      <c r="F122" s="15"/>
    </row>
    <row r="123" spans="1:6" s="3" customFormat="1" ht="23.25" customHeight="1">
      <c r="A123" s="11" t="s">
        <v>157</v>
      </c>
      <c r="B123" s="12">
        <v>16</v>
      </c>
      <c r="C123" s="16" t="s">
        <v>18</v>
      </c>
      <c r="D123" s="23"/>
      <c r="E123" s="10" t="str">
        <f t="shared" si="2"/>
        <v/>
      </c>
      <c r="F123" s="15"/>
    </row>
    <row r="124" spans="1:6" s="3" customFormat="1" ht="23.25" customHeight="1">
      <c r="A124" s="11" t="s">
        <v>375</v>
      </c>
      <c r="B124" s="12">
        <v>100</v>
      </c>
      <c r="C124" s="16" t="s">
        <v>18</v>
      </c>
      <c r="D124" s="23"/>
      <c r="E124" s="10" t="str">
        <f t="shared" si="2"/>
        <v/>
      </c>
      <c r="F124" s="15"/>
    </row>
    <row r="125" spans="1:6" s="3" customFormat="1" ht="23.25" customHeight="1">
      <c r="A125" s="11" t="s">
        <v>376</v>
      </c>
      <c r="B125" s="12">
        <v>39</v>
      </c>
      <c r="C125" s="16" t="s">
        <v>18</v>
      </c>
      <c r="D125" s="23"/>
      <c r="E125" s="10" t="str">
        <f t="shared" si="2"/>
        <v/>
      </c>
      <c r="F125" s="15"/>
    </row>
    <row r="126" spans="1:6" s="3" customFormat="1" ht="23.25" customHeight="1">
      <c r="A126" s="11" t="s">
        <v>377</v>
      </c>
      <c r="B126" s="12">
        <v>47</v>
      </c>
      <c r="C126" s="16" t="s">
        <v>18</v>
      </c>
      <c r="D126" s="23"/>
      <c r="E126" s="10" t="str">
        <f t="shared" si="2"/>
        <v/>
      </c>
      <c r="F126" s="15"/>
    </row>
    <row r="127" spans="1:6" s="3" customFormat="1" ht="23.25" customHeight="1">
      <c r="A127" s="11" t="s">
        <v>378</v>
      </c>
      <c r="B127" s="12">
        <v>1</v>
      </c>
      <c r="C127" s="16" t="s">
        <v>18</v>
      </c>
      <c r="D127" s="23"/>
      <c r="E127" s="10" t="str">
        <f t="shared" si="2"/>
        <v/>
      </c>
      <c r="F127" s="15"/>
    </row>
    <row r="128" spans="1:6" s="3" customFormat="1" ht="23.25" customHeight="1">
      <c r="A128" s="25" t="s">
        <v>209</v>
      </c>
      <c r="B128" s="12"/>
      <c r="C128" s="16"/>
      <c r="D128" s="23"/>
      <c r="E128" s="10" t="str">
        <f t="shared" si="2"/>
        <v/>
      </c>
      <c r="F128" s="15"/>
    </row>
    <row r="129" spans="1:6" s="3" customFormat="1" ht="23.25" customHeight="1">
      <c r="A129" s="11"/>
      <c r="B129" s="12"/>
      <c r="C129" s="16"/>
      <c r="D129" s="23"/>
      <c r="E129" s="10" t="str">
        <f t="shared" si="2"/>
        <v/>
      </c>
      <c r="F129" s="15"/>
    </row>
    <row r="130" spans="1:6" s="3" customFormat="1" ht="23.25" customHeight="1">
      <c r="A130" s="11" t="s">
        <v>217</v>
      </c>
      <c r="B130" s="12"/>
      <c r="C130" s="16"/>
      <c r="D130" s="23"/>
      <c r="E130" s="10" t="str">
        <f t="shared" si="2"/>
        <v/>
      </c>
      <c r="F130" s="15"/>
    </row>
    <row r="131" spans="1:6" s="3" customFormat="1" ht="23.25" customHeight="1">
      <c r="A131" s="11" t="s">
        <v>200</v>
      </c>
      <c r="B131" s="12"/>
      <c r="C131" s="16"/>
      <c r="D131" s="23"/>
      <c r="E131" s="10" t="str">
        <f t="shared" si="2"/>
        <v/>
      </c>
      <c r="F131" s="15"/>
    </row>
    <row r="132" spans="1:6" s="3" customFormat="1" ht="23.25" customHeight="1">
      <c r="A132" s="11" t="s">
        <v>130</v>
      </c>
      <c r="B132" s="12">
        <v>4</v>
      </c>
      <c r="C132" s="16" t="s">
        <v>18</v>
      </c>
      <c r="D132" s="23"/>
      <c r="E132" s="10" t="str">
        <f t="shared" si="2"/>
        <v/>
      </c>
      <c r="F132" s="15"/>
    </row>
    <row r="133" spans="1:6" s="3" customFormat="1" ht="23.25" customHeight="1">
      <c r="A133" s="11" t="s">
        <v>218</v>
      </c>
      <c r="B133" s="12"/>
      <c r="C133" s="16"/>
      <c r="D133" s="23"/>
      <c r="E133" s="10" t="str">
        <f t="shared" si="2"/>
        <v/>
      </c>
      <c r="F133" s="15"/>
    </row>
    <row r="134" spans="1:6" s="3" customFormat="1" ht="23.25" customHeight="1">
      <c r="A134" s="11" t="s">
        <v>130</v>
      </c>
      <c r="B134" s="12">
        <v>4</v>
      </c>
      <c r="C134" s="16" t="s">
        <v>18</v>
      </c>
      <c r="D134" s="23"/>
      <c r="E134" s="10" t="str">
        <f t="shared" si="2"/>
        <v/>
      </c>
      <c r="F134" s="15"/>
    </row>
    <row r="135" spans="1:6" s="3" customFormat="1" ht="23.25" customHeight="1">
      <c r="A135" s="11" t="s">
        <v>439</v>
      </c>
      <c r="B135" s="12">
        <v>2</v>
      </c>
      <c r="C135" s="16" t="s">
        <v>440</v>
      </c>
      <c r="D135" s="23"/>
      <c r="E135" s="10"/>
      <c r="F135" s="15"/>
    </row>
    <row r="136" spans="1:6" s="3" customFormat="1" ht="23.25" customHeight="1">
      <c r="A136" s="25" t="s">
        <v>210</v>
      </c>
      <c r="B136" s="12"/>
      <c r="C136" s="16"/>
      <c r="D136" s="23"/>
      <c r="E136" s="10" t="str">
        <f t="shared" si="2"/>
        <v/>
      </c>
      <c r="F136" s="15"/>
    </row>
    <row r="137" spans="1:6" s="3" customFormat="1" ht="23.25" customHeight="1">
      <c r="A137" s="11"/>
      <c r="B137" s="12"/>
      <c r="C137" s="16"/>
      <c r="D137" s="23"/>
      <c r="E137" s="10" t="str">
        <f t="shared" si="2"/>
        <v/>
      </c>
      <c r="F137" s="15"/>
    </row>
    <row r="138" spans="1:6" s="3" customFormat="1" ht="23.25" customHeight="1">
      <c r="A138" s="11" t="s">
        <v>220</v>
      </c>
      <c r="B138" s="12"/>
      <c r="C138" s="16"/>
      <c r="D138" s="23"/>
      <c r="E138" s="10" t="str">
        <f t="shared" si="2"/>
        <v/>
      </c>
      <c r="F138" s="15"/>
    </row>
    <row r="139" spans="1:6" s="3" customFormat="1" ht="23.25" customHeight="1">
      <c r="A139" s="11" t="s">
        <v>219</v>
      </c>
      <c r="B139" s="12">
        <v>77</v>
      </c>
      <c r="C139" s="16" t="s">
        <v>17</v>
      </c>
      <c r="D139" s="23"/>
      <c r="E139" s="10" t="str">
        <f t="shared" si="2"/>
        <v/>
      </c>
      <c r="F139" s="15"/>
    </row>
    <row r="140" spans="1:6" s="3" customFormat="1" ht="23.25" customHeight="1">
      <c r="A140" s="25" t="s">
        <v>211</v>
      </c>
      <c r="B140" s="12"/>
      <c r="C140" s="16"/>
      <c r="D140" s="23"/>
      <c r="E140" s="10" t="str">
        <f t="shared" si="2"/>
        <v/>
      </c>
      <c r="F140" s="15"/>
    </row>
    <row r="141" spans="1:6" s="3" customFormat="1" ht="23.25" customHeight="1">
      <c r="A141" s="11"/>
      <c r="B141" s="12"/>
      <c r="C141" s="16"/>
      <c r="D141" s="23"/>
      <c r="E141" s="10" t="str">
        <f t="shared" si="2"/>
        <v/>
      </c>
      <c r="F141" s="15"/>
    </row>
    <row r="142" spans="1:6" s="3" customFormat="1" ht="23.25" customHeight="1">
      <c r="A142" s="11" t="s">
        <v>221</v>
      </c>
      <c r="B142" s="12"/>
      <c r="C142" s="16"/>
      <c r="D142" s="23"/>
      <c r="E142" s="10" t="str">
        <f t="shared" ref="E142:E185" si="3">IF(B142*D142,B142*D142,"")</f>
        <v/>
      </c>
      <c r="F142" s="15"/>
    </row>
    <row r="143" spans="1:6" s="3" customFormat="1" ht="23.25" customHeight="1">
      <c r="A143" s="11" t="s">
        <v>200</v>
      </c>
      <c r="B143" s="12"/>
      <c r="C143" s="16"/>
      <c r="D143" s="23"/>
      <c r="E143" s="10" t="str">
        <f t="shared" si="3"/>
        <v/>
      </c>
      <c r="F143" s="15"/>
    </row>
    <row r="144" spans="1:6" s="3" customFormat="1" ht="23.25" customHeight="1">
      <c r="A144" s="11" t="s">
        <v>386</v>
      </c>
      <c r="B144" s="12">
        <v>103</v>
      </c>
      <c r="C144" s="16" t="s">
        <v>28</v>
      </c>
      <c r="D144" s="23"/>
      <c r="E144" s="10" t="str">
        <f t="shared" si="3"/>
        <v/>
      </c>
      <c r="F144" s="15"/>
    </row>
    <row r="145" spans="1:6" s="3" customFormat="1" ht="23.25" customHeight="1">
      <c r="A145" s="11" t="s">
        <v>387</v>
      </c>
      <c r="B145" s="12">
        <v>540</v>
      </c>
      <c r="C145" s="16" t="s">
        <v>28</v>
      </c>
      <c r="D145" s="23"/>
      <c r="E145" s="10" t="str">
        <f t="shared" si="3"/>
        <v/>
      </c>
      <c r="F145" s="15"/>
    </row>
    <row r="146" spans="1:6" s="3" customFormat="1" ht="23.25" customHeight="1">
      <c r="A146" s="11" t="s">
        <v>388</v>
      </c>
      <c r="B146" s="12">
        <v>2</v>
      </c>
      <c r="C146" s="16" t="s">
        <v>28</v>
      </c>
      <c r="D146" s="23"/>
      <c r="E146" s="10" t="str">
        <f t="shared" si="3"/>
        <v/>
      </c>
      <c r="F146" s="15"/>
    </row>
    <row r="147" spans="1:6" s="3" customFormat="1" ht="23.25" customHeight="1">
      <c r="A147" s="11" t="s">
        <v>389</v>
      </c>
      <c r="B147" s="12">
        <v>14</v>
      </c>
      <c r="C147" s="16" t="s">
        <v>28</v>
      </c>
      <c r="D147" s="23"/>
      <c r="E147" s="10" t="str">
        <f t="shared" si="3"/>
        <v/>
      </c>
      <c r="F147" s="15"/>
    </row>
    <row r="148" spans="1:6" s="3" customFormat="1" ht="23.25" customHeight="1">
      <c r="A148" s="11" t="s">
        <v>390</v>
      </c>
      <c r="B148" s="12">
        <v>18</v>
      </c>
      <c r="C148" s="16" t="s">
        <v>28</v>
      </c>
      <c r="D148" s="23"/>
      <c r="E148" s="10" t="str">
        <f t="shared" si="3"/>
        <v/>
      </c>
      <c r="F148" s="15"/>
    </row>
    <row r="149" spans="1:6" s="3" customFormat="1" ht="23.25" customHeight="1">
      <c r="A149" s="11" t="s">
        <v>391</v>
      </c>
      <c r="B149" s="12">
        <v>1</v>
      </c>
      <c r="C149" s="16" t="s">
        <v>28</v>
      </c>
      <c r="D149" s="23"/>
      <c r="E149" s="10" t="str">
        <f t="shared" si="3"/>
        <v/>
      </c>
      <c r="F149" s="15"/>
    </row>
    <row r="150" spans="1:6" s="3" customFormat="1" ht="23.25" customHeight="1">
      <c r="A150" s="11" t="s">
        <v>222</v>
      </c>
      <c r="B150" s="12"/>
      <c r="C150" s="16"/>
      <c r="D150" s="23"/>
      <c r="E150" s="10" t="str">
        <f t="shared" si="3"/>
        <v/>
      </c>
      <c r="F150" s="15"/>
    </row>
    <row r="151" spans="1:6" s="3" customFormat="1" ht="23.25" customHeight="1">
      <c r="A151" s="11" t="s">
        <v>386</v>
      </c>
      <c r="B151" s="12">
        <v>103</v>
      </c>
      <c r="C151" s="16" t="s">
        <v>28</v>
      </c>
      <c r="D151" s="23"/>
      <c r="E151" s="10" t="str">
        <f t="shared" si="3"/>
        <v/>
      </c>
      <c r="F151" s="15"/>
    </row>
    <row r="152" spans="1:6" s="3" customFormat="1" ht="23.25" customHeight="1">
      <c r="A152" s="11" t="s">
        <v>387</v>
      </c>
      <c r="B152" s="12">
        <v>540</v>
      </c>
      <c r="C152" s="16" t="s">
        <v>28</v>
      </c>
      <c r="D152" s="23"/>
      <c r="E152" s="10" t="str">
        <f t="shared" si="3"/>
        <v/>
      </c>
      <c r="F152" s="15"/>
    </row>
    <row r="153" spans="1:6" s="3" customFormat="1" ht="23.25" customHeight="1">
      <c r="A153" s="11" t="s">
        <v>388</v>
      </c>
      <c r="B153" s="12">
        <v>2</v>
      </c>
      <c r="C153" s="16" t="s">
        <v>28</v>
      </c>
      <c r="D153" s="23"/>
      <c r="E153" s="10" t="str">
        <f t="shared" si="3"/>
        <v/>
      </c>
      <c r="F153" s="15"/>
    </row>
    <row r="154" spans="1:6" s="3" customFormat="1" ht="23.25" customHeight="1">
      <c r="A154" s="11" t="s">
        <v>389</v>
      </c>
      <c r="B154" s="12">
        <v>14</v>
      </c>
      <c r="C154" s="16" t="s">
        <v>28</v>
      </c>
      <c r="D154" s="23"/>
      <c r="E154" s="10" t="str">
        <f t="shared" si="3"/>
        <v/>
      </c>
      <c r="F154" s="15"/>
    </row>
    <row r="155" spans="1:6" s="3" customFormat="1" ht="23.25" customHeight="1">
      <c r="A155" s="11" t="s">
        <v>390</v>
      </c>
      <c r="B155" s="12">
        <v>18</v>
      </c>
      <c r="C155" s="16" t="s">
        <v>28</v>
      </c>
      <c r="D155" s="23"/>
      <c r="E155" s="10" t="str">
        <f t="shared" si="3"/>
        <v/>
      </c>
      <c r="F155" s="15"/>
    </row>
    <row r="156" spans="1:6" s="3" customFormat="1" ht="23.25" customHeight="1">
      <c r="A156" s="11" t="s">
        <v>391</v>
      </c>
      <c r="B156" s="12">
        <v>1</v>
      </c>
      <c r="C156" s="16" t="s">
        <v>28</v>
      </c>
      <c r="D156" s="23"/>
      <c r="E156" s="10" t="str">
        <f t="shared" si="3"/>
        <v/>
      </c>
      <c r="F156" s="15"/>
    </row>
    <row r="157" spans="1:6" s="3" customFormat="1" ht="23.25" customHeight="1">
      <c r="A157" s="25" t="s">
        <v>213</v>
      </c>
      <c r="B157" s="12"/>
      <c r="C157" s="16"/>
      <c r="D157" s="23"/>
      <c r="E157" s="10" t="str">
        <f t="shared" si="3"/>
        <v/>
      </c>
      <c r="F157" s="15"/>
    </row>
    <row r="158" spans="1:6" s="3" customFormat="1" ht="23.25" customHeight="1">
      <c r="A158" s="11"/>
      <c r="B158" s="12"/>
      <c r="C158" s="16"/>
      <c r="D158" s="23"/>
      <c r="E158" s="10" t="str">
        <f t="shared" si="3"/>
        <v/>
      </c>
      <c r="F158" s="15"/>
    </row>
    <row r="159" spans="1:6" s="3" customFormat="1" ht="23.25" customHeight="1">
      <c r="A159" s="25" t="s">
        <v>212</v>
      </c>
      <c r="B159" s="12"/>
      <c r="C159" s="16"/>
      <c r="D159" s="23"/>
      <c r="E159" s="10" t="str">
        <f t="shared" si="3"/>
        <v/>
      </c>
      <c r="F159" s="15"/>
    </row>
    <row r="160" spans="1:6" s="3" customFormat="1" ht="23.25" customHeight="1">
      <c r="A160" s="18"/>
      <c r="B160" s="12"/>
      <c r="C160" s="16"/>
      <c r="D160" s="23"/>
      <c r="E160" s="10" t="str">
        <f t="shared" si="3"/>
        <v/>
      </c>
      <c r="F160" s="15"/>
    </row>
    <row r="161" spans="1:6" s="3" customFormat="1" ht="23.25" customHeight="1">
      <c r="A161" s="18"/>
      <c r="B161" s="12"/>
      <c r="C161" s="16"/>
      <c r="D161" s="23"/>
      <c r="E161" s="10" t="str">
        <f t="shared" si="3"/>
        <v/>
      </c>
      <c r="F161" s="15"/>
    </row>
    <row r="162" spans="1:6" s="3" customFormat="1" ht="23.25" customHeight="1">
      <c r="A162" s="18"/>
      <c r="B162" s="12"/>
      <c r="C162" s="16"/>
      <c r="D162" s="23"/>
      <c r="E162" s="10" t="str">
        <f t="shared" si="3"/>
        <v/>
      </c>
      <c r="F162" s="15"/>
    </row>
    <row r="163" spans="1:6" s="3" customFormat="1" ht="23.25" customHeight="1">
      <c r="A163" s="18"/>
      <c r="B163" s="12"/>
      <c r="C163" s="16"/>
      <c r="D163" s="23"/>
      <c r="E163" s="10" t="str">
        <f t="shared" si="3"/>
        <v/>
      </c>
      <c r="F163" s="15"/>
    </row>
    <row r="164" spans="1:6" s="3" customFormat="1" ht="23.25" customHeight="1">
      <c r="A164" s="18"/>
      <c r="B164" s="12"/>
      <c r="C164" s="16"/>
      <c r="D164" s="23"/>
      <c r="E164" s="10" t="str">
        <f t="shared" si="3"/>
        <v/>
      </c>
      <c r="F164" s="15"/>
    </row>
    <row r="165" spans="1:6" s="3" customFormat="1" ht="23.25" customHeight="1">
      <c r="A165" s="18"/>
      <c r="B165" s="12"/>
      <c r="C165" s="16"/>
      <c r="D165" s="23"/>
      <c r="E165" s="10" t="str">
        <f t="shared" si="3"/>
        <v/>
      </c>
      <c r="F165" s="15"/>
    </row>
    <row r="166" spans="1:6" s="3" customFormat="1" ht="23.25" customHeight="1">
      <c r="A166" s="18"/>
      <c r="B166" s="12"/>
      <c r="C166" s="16"/>
      <c r="D166" s="23"/>
      <c r="E166" s="10" t="str">
        <f t="shared" si="3"/>
        <v/>
      </c>
      <c r="F166" s="15"/>
    </row>
    <row r="167" spans="1:6" s="3" customFormat="1" ht="23.25" customHeight="1">
      <c r="A167" s="18"/>
      <c r="B167" s="12"/>
      <c r="C167" s="16"/>
      <c r="D167" s="23"/>
      <c r="E167" s="10" t="str">
        <f t="shared" si="3"/>
        <v/>
      </c>
      <c r="F167" s="15"/>
    </row>
    <row r="168" spans="1:6" s="3" customFormat="1" ht="23.25" customHeight="1">
      <c r="A168" s="18"/>
      <c r="B168" s="12"/>
      <c r="C168" s="16"/>
      <c r="D168" s="23"/>
      <c r="E168" s="10" t="str">
        <f t="shared" si="3"/>
        <v/>
      </c>
      <c r="F168" s="15"/>
    </row>
    <row r="169" spans="1:6" s="3" customFormat="1" ht="23.25" customHeight="1">
      <c r="A169" s="18"/>
      <c r="B169" s="12"/>
      <c r="C169" s="16"/>
      <c r="D169" s="23"/>
      <c r="E169" s="10" t="str">
        <f t="shared" si="3"/>
        <v/>
      </c>
      <c r="F169" s="15"/>
    </row>
    <row r="170" spans="1:6" s="3" customFormat="1" ht="23.25" customHeight="1">
      <c r="A170" s="18"/>
      <c r="B170" s="12"/>
      <c r="C170" s="16"/>
      <c r="D170" s="23"/>
      <c r="E170" s="10" t="str">
        <f t="shared" si="3"/>
        <v/>
      </c>
      <c r="F170" s="15"/>
    </row>
    <row r="171" spans="1:6" s="3" customFormat="1" ht="23.25" customHeight="1">
      <c r="A171" s="18"/>
      <c r="B171" s="12"/>
      <c r="C171" s="16"/>
      <c r="D171" s="23"/>
      <c r="E171" s="10" t="str">
        <f t="shared" si="3"/>
        <v/>
      </c>
      <c r="F171" s="15"/>
    </row>
    <row r="172" spans="1:6" s="3" customFormat="1" ht="23.25" customHeight="1">
      <c r="A172" s="18"/>
      <c r="B172" s="12"/>
      <c r="C172" s="16"/>
      <c r="D172" s="23"/>
      <c r="E172" s="10" t="str">
        <f t="shared" si="3"/>
        <v/>
      </c>
      <c r="F172" s="15"/>
    </row>
    <row r="173" spans="1:6" s="3" customFormat="1" ht="23.25" customHeight="1">
      <c r="A173" s="18"/>
      <c r="B173" s="12"/>
      <c r="C173" s="16"/>
      <c r="D173" s="23"/>
      <c r="E173" s="10" t="str">
        <f t="shared" si="3"/>
        <v/>
      </c>
      <c r="F173" s="15"/>
    </row>
    <row r="174" spans="1:6" s="3" customFormat="1" ht="23.25" customHeight="1">
      <c r="A174" s="18"/>
      <c r="B174" s="12"/>
      <c r="C174" s="16"/>
      <c r="D174" s="23"/>
      <c r="E174" s="10" t="str">
        <f t="shared" si="3"/>
        <v/>
      </c>
      <c r="F174" s="15"/>
    </row>
    <row r="175" spans="1:6" s="3" customFormat="1" ht="23.25" customHeight="1">
      <c r="A175" s="18"/>
      <c r="B175" s="12"/>
      <c r="C175" s="16"/>
      <c r="D175" s="23"/>
      <c r="E175" s="10" t="str">
        <f t="shared" si="3"/>
        <v/>
      </c>
      <c r="F175" s="15"/>
    </row>
    <row r="176" spans="1:6" s="3" customFormat="1" ht="23.25" customHeight="1">
      <c r="A176" s="18"/>
      <c r="B176" s="12"/>
      <c r="C176" s="16"/>
      <c r="D176" s="23"/>
      <c r="E176" s="10" t="str">
        <f t="shared" si="3"/>
        <v/>
      </c>
      <c r="F176" s="15"/>
    </row>
    <row r="177" spans="1:6" s="3" customFormat="1" ht="23.25" customHeight="1">
      <c r="A177" s="18"/>
      <c r="B177" s="12"/>
      <c r="C177" s="16"/>
      <c r="D177" s="23"/>
      <c r="E177" s="10" t="str">
        <f t="shared" si="3"/>
        <v/>
      </c>
      <c r="F177" s="15"/>
    </row>
    <row r="178" spans="1:6" s="3" customFormat="1" ht="23.25" customHeight="1">
      <c r="A178" s="18"/>
      <c r="B178" s="12"/>
      <c r="C178" s="16"/>
      <c r="D178" s="23"/>
      <c r="E178" s="10" t="str">
        <f t="shared" si="3"/>
        <v/>
      </c>
      <c r="F178" s="15"/>
    </row>
    <row r="179" spans="1:6" s="3" customFormat="1" ht="23.25" customHeight="1">
      <c r="A179" s="18"/>
      <c r="B179" s="12"/>
      <c r="C179" s="16"/>
      <c r="D179" s="23"/>
      <c r="E179" s="10" t="str">
        <f t="shared" si="3"/>
        <v/>
      </c>
      <c r="F179" s="15"/>
    </row>
    <row r="180" spans="1:6" s="3" customFormat="1" ht="23.25" customHeight="1">
      <c r="A180" s="18"/>
      <c r="B180" s="12"/>
      <c r="C180" s="16"/>
      <c r="D180" s="23"/>
      <c r="E180" s="10" t="str">
        <f t="shared" si="3"/>
        <v/>
      </c>
      <c r="F180" s="15"/>
    </row>
    <row r="181" spans="1:6" s="3" customFormat="1" ht="23.25" customHeight="1">
      <c r="A181" s="18"/>
      <c r="B181" s="12"/>
      <c r="C181" s="16"/>
      <c r="D181" s="23"/>
      <c r="E181" s="10" t="str">
        <f t="shared" si="3"/>
        <v/>
      </c>
      <c r="F181" s="15"/>
    </row>
    <row r="182" spans="1:6" s="3" customFormat="1" ht="23.25" customHeight="1">
      <c r="A182" s="18"/>
      <c r="B182" s="12"/>
      <c r="C182" s="16"/>
      <c r="D182" s="23"/>
      <c r="E182" s="10" t="str">
        <f t="shared" si="3"/>
        <v/>
      </c>
      <c r="F182" s="15"/>
    </row>
    <row r="183" spans="1:6" s="3" customFormat="1" ht="23.25" customHeight="1">
      <c r="A183" s="18"/>
      <c r="B183" s="12"/>
      <c r="C183" s="16"/>
      <c r="D183" s="23"/>
      <c r="E183" s="10" t="str">
        <f t="shared" si="3"/>
        <v/>
      </c>
      <c r="F183" s="15"/>
    </row>
    <row r="184" spans="1:6" s="3" customFormat="1" ht="23.25" customHeight="1">
      <c r="A184" s="18"/>
      <c r="B184" s="12"/>
      <c r="C184" s="16"/>
      <c r="D184" s="23"/>
      <c r="E184" s="10" t="str">
        <f t="shared" si="3"/>
        <v/>
      </c>
      <c r="F184" s="15"/>
    </row>
    <row r="185" spans="1:6" s="3" customFormat="1" ht="23.25" customHeight="1">
      <c r="A185" s="18"/>
      <c r="B185" s="12"/>
      <c r="C185" s="16"/>
      <c r="D185" s="23"/>
      <c r="E185" s="10" t="str">
        <f t="shared" si="3"/>
        <v/>
      </c>
      <c r="F185" s="15"/>
    </row>
    <row r="186" spans="1:6" s="3" customFormat="1" ht="23.25" customHeight="1">
      <c r="A186" s="18"/>
      <c r="B186" s="12"/>
      <c r="C186" s="16"/>
      <c r="D186" s="14"/>
      <c r="E186" s="14"/>
      <c r="F186" s="15"/>
    </row>
    <row r="187" spans="1:6" s="3" customFormat="1" ht="23.25" customHeight="1">
      <c r="A187" s="18"/>
      <c r="B187" s="12"/>
      <c r="C187" s="16"/>
      <c r="D187" s="14"/>
      <c r="E187" s="14"/>
      <c r="F187" s="15"/>
    </row>
    <row r="188" spans="1:6" s="3" customFormat="1" ht="23.25" customHeight="1">
      <c r="A188" s="19"/>
      <c r="B188" s="2"/>
      <c r="C188" s="1"/>
      <c r="D188" s="1"/>
      <c r="E188" s="1"/>
      <c r="F188" s="19"/>
    </row>
    <row r="189" spans="1:6" s="3" customFormat="1" ht="23.25" customHeight="1">
      <c r="A189" s="19"/>
      <c r="B189" s="2"/>
      <c r="C189" s="1"/>
      <c r="D189" s="1"/>
      <c r="E189" s="1"/>
      <c r="F189" s="19"/>
    </row>
    <row r="190" spans="1:6" s="3" customFormat="1" ht="23.25" customHeight="1">
      <c r="A190" s="19"/>
      <c r="B190" s="2"/>
      <c r="C190" s="1"/>
      <c r="D190" s="1"/>
      <c r="E190" s="1"/>
      <c r="F190" s="19"/>
    </row>
    <row r="191" spans="1:6" s="3" customFormat="1" ht="23.25" customHeight="1">
      <c r="A191" s="19"/>
      <c r="B191" s="2"/>
      <c r="C191" s="1"/>
      <c r="D191" s="1"/>
      <c r="E191" s="1"/>
      <c r="F191" s="19"/>
    </row>
    <row r="192" spans="1:6" s="3" customFormat="1" ht="23.25" customHeight="1">
      <c r="A192" s="19"/>
      <c r="B192" s="2"/>
      <c r="C192" s="1"/>
      <c r="D192" s="1"/>
      <c r="E192" s="1"/>
      <c r="F192" s="19"/>
    </row>
    <row r="193" spans="1:6" s="3" customFormat="1" ht="23.25" customHeight="1">
      <c r="A193" s="19"/>
      <c r="B193" s="2"/>
      <c r="C193" s="1"/>
      <c r="D193" s="1"/>
      <c r="E193" s="1"/>
      <c r="F193" s="19"/>
    </row>
    <row r="194" spans="1:6" s="3" customFormat="1" ht="23.25" customHeight="1">
      <c r="A194" s="19"/>
      <c r="B194" s="2"/>
      <c r="C194" s="1"/>
      <c r="D194" s="1"/>
      <c r="E194" s="1"/>
      <c r="F194" s="19"/>
    </row>
    <row r="195" spans="1:6" s="3" customFormat="1" ht="23.25" customHeight="1">
      <c r="A195" s="19"/>
      <c r="B195" s="2"/>
      <c r="C195" s="1"/>
      <c r="D195" s="1"/>
      <c r="E195" s="1"/>
      <c r="F195" s="19"/>
    </row>
    <row r="196" spans="1:6" s="3" customFormat="1" ht="23.25" customHeight="1">
      <c r="A196" s="19"/>
      <c r="B196" s="2"/>
      <c r="C196" s="1"/>
      <c r="D196" s="1"/>
      <c r="E196" s="1"/>
      <c r="F196" s="19"/>
    </row>
    <row r="197" spans="1:6" s="3" customFormat="1" ht="23.25" customHeight="1">
      <c r="A197" s="19"/>
      <c r="B197" s="2"/>
      <c r="C197" s="1"/>
      <c r="D197" s="1"/>
      <c r="E197" s="1"/>
      <c r="F197" s="19"/>
    </row>
    <row r="198" spans="1:6" s="3" customFormat="1" ht="23.25" customHeight="1">
      <c r="A198" s="19"/>
      <c r="B198" s="2"/>
      <c r="C198" s="1"/>
      <c r="D198" s="1"/>
      <c r="E198" s="1"/>
      <c r="F198" s="19"/>
    </row>
    <row r="199" spans="1:6" s="3" customFormat="1" ht="23.25" customHeight="1">
      <c r="A199" s="19"/>
      <c r="B199" s="2"/>
      <c r="C199" s="1"/>
      <c r="D199" s="1"/>
      <c r="E199" s="1"/>
      <c r="F199" s="19"/>
    </row>
    <row r="200" spans="1:6" s="3" customFormat="1" ht="23.25" customHeight="1">
      <c r="A200" s="19"/>
      <c r="B200" s="2"/>
      <c r="C200" s="1"/>
      <c r="D200" s="1"/>
      <c r="E200" s="1"/>
      <c r="F200" s="19"/>
    </row>
    <row r="201" spans="1:6" s="3" customFormat="1" ht="23.25" customHeight="1">
      <c r="A201" s="19"/>
      <c r="B201" s="2"/>
      <c r="C201" s="1"/>
      <c r="D201" s="1"/>
      <c r="E201" s="1"/>
      <c r="F201" s="19"/>
    </row>
    <row r="202" spans="1:6" s="3" customFormat="1" ht="23.25" customHeight="1">
      <c r="A202" s="19"/>
      <c r="B202" s="2"/>
      <c r="C202" s="1"/>
      <c r="D202" s="1"/>
      <c r="E202" s="1"/>
      <c r="F202" s="19"/>
    </row>
    <row r="203" spans="1:6" s="3" customFormat="1" ht="23.25" customHeight="1">
      <c r="A203" s="19"/>
      <c r="B203" s="2"/>
      <c r="C203" s="1"/>
      <c r="D203" s="1"/>
      <c r="E203" s="1"/>
      <c r="F203" s="19"/>
    </row>
    <row r="204" spans="1:6" s="3" customFormat="1" ht="23.25" customHeight="1">
      <c r="A204" s="19"/>
      <c r="B204" s="2"/>
      <c r="C204" s="1"/>
      <c r="D204" s="1"/>
      <c r="E204" s="1"/>
      <c r="F204" s="19"/>
    </row>
    <row r="205" spans="1:6" s="3" customFormat="1" ht="23.25" customHeight="1">
      <c r="A205" s="19"/>
      <c r="B205" s="2"/>
      <c r="C205" s="1"/>
      <c r="D205" s="1"/>
      <c r="E205" s="1"/>
      <c r="F205" s="19"/>
    </row>
    <row r="206" spans="1:6" s="3" customFormat="1" ht="23.25" customHeight="1">
      <c r="A206" s="19"/>
      <c r="B206" s="2"/>
      <c r="C206" s="1"/>
      <c r="D206" s="1"/>
      <c r="E206" s="1"/>
      <c r="F206" s="19"/>
    </row>
    <row r="207" spans="1:6" s="3" customFormat="1" ht="23.25" customHeight="1">
      <c r="A207" s="19"/>
      <c r="B207" s="2"/>
      <c r="C207" s="1"/>
      <c r="D207" s="1"/>
      <c r="E207" s="1"/>
      <c r="F207" s="19"/>
    </row>
    <row r="208" spans="1:6" s="3" customFormat="1" ht="23.25" customHeight="1">
      <c r="A208" s="19"/>
      <c r="B208" s="2"/>
      <c r="C208" s="1"/>
      <c r="D208" s="1"/>
      <c r="E208" s="1"/>
      <c r="F208" s="19"/>
    </row>
    <row r="209" spans="1:11" s="3" customFormat="1" ht="23.25" customHeight="1">
      <c r="A209" s="19"/>
      <c r="B209" s="2"/>
      <c r="C209" s="1"/>
      <c r="D209" s="1"/>
      <c r="E209" s="1"/>
      <c r="F209" s="19"/>
    </row>
    <row r="210" spans="1:11" s="3" customFormat="1" ht="23.25" customHeight="1">
      <c r="A210" s="19"/>
      <c r="B210" s="2"/>
      <c r="C210" s="1"/>
      <c r="D210" s="1"/>
      <c r="E210" s="1"/>
      <c r="F210" s="19"/>
    </row>
    <row r="211" spans="1:11" s="3" customFormat="1" ht="23.25" customHeight="1">
      <c r="A211" s="19"/>
      <c r="B211" s="2"/>
      <c r="C211" s="1"/>
      <c r="D211" s="1"/>
      <c r="E211" s="1"/>
      <c r="F211" s="19"/>
    </row>
    <row r="212" spans="1:11" s="3" customFormat="1" ht="23.25" customHeight="1">
      <c r="A212" s="19"/>
      <c r="B212" s="2"/>
      <c r="C212" s="1"/>
      <c r="D212" s="1"/>
      <c r="E212" s="1"/>
      <c r="F212" s="19"/>
    </row>
    <row r="213" spans="1:11" s="3" customFormat="1" ht="23.25" customHeight="1">
      <c r="A213" s="19"/>
      <c r="B213" s="2"/>
      <c r="C213" s="1"/>
      <c r="D213" s="1"/>
      <c r="E213" s="1"/>
      <c r="F213" s="19"/>
    </row>
    <row r="214" spans="1:11" s="3" customFormat="1" ht="23.25" customHeight="1">
      <c r="A214" s="19"/>
      <c r="B214" s="2"/>
      <c r="C214" s="1"/>
      <c r="D214" s="1"/>
      <c r="E214" s="1"/>
      <c r="F214" s="19"/>
    </row>
    <row r="215" spans="1:11" s="3" customFormat="1" ht="23.25" customHeight="1">
      <c r="A215" s="19"/>
      <c r="B215" s="2"/>
      <c r="C215" s="1"/>
      <c r="D215" s="1"/>
      <c r="E215" s="1"/>
      <c r="F215" s="19"/>
    </row>
    <row r="216" spans="1:11" s="3" customFormat="1" ht="23.25" customHeight="1">
      <c r="A216" s="19"/>
      <c r="B216" s="2"/>
      <c r="C216" s="1"/>
      <c r="D216" s="1"/>
      <c r="E216" s="1"/>
      <c r="F216" s="19"/>
    </row>
    <row r="217" spans="1:11" s="3" customFormat="1" ht="23.25" customHeight="1">
      <c r="A217" s="19"/>
      <c r="B217" s="2"/>
      <c r="C217" s="1"/>
      <c r="D217" s="1"/>
      <c r="E217" s="1"/>
      <c r="F217" s="19"/>
    </row>
    <row r="218" spans="1:11" s="3" customFormat="1" ht="23.25" customHeight="1">
      <c r="A218" s="19"/>
      <c r="B218" s="2"/>
      <c r="C218" s="1"/>
      <c r="D218" s="1"/>
      <c r="E218" s="1"/>
      <c r="F218" s="19"/>
    </row>
    <row r="219" spans="1:11" s="3" customFormat="1" ht="23.25" customHeight="1">
      <c r="A219" s="19"/>
      <c r="B219" s="2"/>
      <c r="C219" s="1"/>
      <c r="D219" s="1"/>
      <c r="E219" s="1"/>
      <c r="F219" s="19"/>
    </row>
    <row r="220" spans="1:11" s="3" customFormat="1" ht="23.25" customHeight="1">
      <c r="A220" s="19"/>
      <c r="B220" s="2"/>
      <c r="C220" s="1"/>
      <c r="D220" s="1"/>
      <c r="E220" s="1"/>
      <c r="F220" s="19"/>
    </row>
    <row r="221" spans="1:11" s="3" customFormat="1" ht="23.25" customHeight="1">
      <c r="A221" s="19"/>
      <c r="B221" s="2"/>
      <c r="C221" s="1"/>
      <c r="D221" s="1"/>
      <c r="E221" s="1"/>
      <c r="F221" s="19"/>
    </row>
    <row r="222" spans="1:11" s="3" customFormat="1" ht="23.25" customHeight="1">
      <c r="A222" s="19"/>
      <c r="B222" s="2"/>
      <c r="C222" s="1"/>
      <c r="D222" s="1"/>
      <c r="E222" s="1"/>
      <c r="F222" s="19"/>
      <c r="J222" s="19"/>
      <c r="K222" s="19"/>
    </row>
    <row r="223" spans="1:11" s="3" customFormat="1" ht="23.25" customHeight="1">
      <c r="A223" s="19"/>
      <c r="B223" s="2"/>
      <c r="C223" s="1"/>
      <c r="D223" s="1"/>
      <c r="E223" s="1"/>
      <c r="F223" s="19"/>
      <c r="J223" s="19"/>
      <c r="K223" s="19"/>
    </row>
    <row r="224" spans="1:11" s="3" customFormat="1" ht="23.25" customHeight="1">
      <c r="A224" s="19"/>
      <c r="B224" s="2"/>
      <c r="C224" s="1"/>
      <c r="D224" s="1"/>
      <c r="E224" s="1"/>
      <c r="F224" s="19"/>
      <c r="J224" s="19"/>
      <c r="K224" s="19"/>
    </row>
    <row r="225" spans="1:13" s="3" customFormat="1" ht="23.25" customHeight="1">
      <c r="A225" s="19"/>
      <c r="B225" s="2"/>
      <c r="C225" s="1"/>
      <c r="D225" s="1"/>
      <c r="E225" s="1"/>
      <c r="F225" s="19"/>
      <c r="J225" s="19"/>
      <c r="K225" s="19"/>
    </row>
    <row r="226" spans="1:13" s="3" customFormat="1" ht="23.25" customHeight="1">
      <c r="A226" s="19"/>
      <c r="B226" s="2"/>
      <c r="C226" s="1"/>
      <c r="D226" s="1"/>
      <c r="E226" s="1"/>
      <c r="F226" s="19"/>
      <c r="J226" s="19"/>
      <c r="K226" s="19"/>
      <c r="L226" s="19"/>
    </row>
    <row r="227" spans="1:13" s="3" customFormat="1" ht="23.25" customHeight="1">
      <c r="A227" s="19"/>
      <c r="B227" s="2"/>
      <c r="C227" s="1"/>
      <c r="D227" s="1"/>
      <c r="E227" s="1"/>
      <c r="F227" s="19"/>
      <c r="J227" s="19"/>
      <c r="K227" s="19"/>
      <c r="L227" s="19"/>
      <c r="M227" s="19"/>
    </row>
    <row r="228" spans="1:13" s="3" customFormat="1" ht="23.25" customHeight="1">
      <c r="A228" s="19"/>
      <c r="B228" s="2"/>
      <c r="C228" s="1"/>
      <c r="D228" s="1"/>
      <c r="E228" s="1"/>
      <c r="F228" s="19"/>
      <c r="J228" s="19"/>
      <c r="K228" s="19"/>
      <c r="L228" s="19"/>
      <c r="M228" s="19"/>
    </row>
    <row r="229" spans="1:13" s="3" customFormat="1" ht="23.25" customHeight="1">
      <c r="A229" s="19"/>
      <c r="B229" s="2"/>
      <c r="C229" s="1"/>
      <c r="D229" s="1"/>
      <c r="E229" s="1"/>
      <c r="F229" s="19"/>
      <c r="J229" s="19"/>
      <c r="K229" s="19"/>
      <c r="L229" s="19"/>
      <c r="M229" s="19"/>
    </row>
    <row r="230" spans="1:13" s="3" customFormat="1" ht="23.25" customHeight="1">
      <c r="A230" s="19"/>
      <c r="B230" s="2"/>
      <c r="C230" s="1"/>
      <c r="D230" s="1"/>
      <c r="E230" s="1"/>
      <c r="F230" s="19"/>
      <c r="J230" s="19"/>
      <c r="K230" s="19"/>
      <c r="L230" s="19"/>
      <c r="M230" s="19"/>
    </row>
    <row r="231" spans="1:13" s="3" customFormat="1" ht="23.25" customHeight="1">
      <c r="A231" s="19"/>
      <c r="B231" s="2"/>
      <c r="C231" s="1"/>
      <c r="D231" s="1"/>
      <c r="E231" s="1"/>
      <c r="F231" s="19"/>
      <c r="J231" s="19"/>
      <c r="K231" s="19"/>
      <c r="L231" s="19"/>
      <c r="M231" s="19"/>
    </row>
    <row r="232" spans="1:13" s="3" customFormat="1" ht="23.25" customHeight="1">
      <c r="A232" s="19"/>
      <c r="B232" s="2"/>
      <c r="C232" s="1"/>
      <c r="D232" s="1"/>
      <c r="E232" s="1"/>
      <c r="F232" s="19"/>
      <c r="J232" s="19"/>
      <c r="K232" s="19"/>
      <c r="L232" s="19"/>
      <c r="M232" s="19"/>
    </row>
    <row r="442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7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167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223</v>
      </c>
      <c r="B4" s="20"/>
      <c r="C4" s="6"/>
      <c r="D4" s="7"/>
      <c r="E4" s="7"/>
      <c r="F4" s="8"/>
    </row>
    <row r="5" spans="1:6" s="3" customFormat="1" ht="23.25" customHeight="1">
      <c r="A5" s="9" t="s">
        <v>8</v>
      </c>
      <c r="B5" s="20"/>
      <c r="C5" s="6"/>
      <c r="D5" s="7"/>
      <c r="E5" s="7"/>
      <c r="F5" s="8"/>
    </row>
    <row r="6" spans="1:6" s="3" customFormat="1" ht="23.25" customHeight="1">
      <c r="A6" s="11" t="s">
        <v>224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>
      <c r="A7" s="11" t="s">
        <v>200</v>
      </c>
      <c r="B7" s="20"/>
      <c r="C7" s="13"/>
      <c r="D7" s="14"/>
      <c r="E7" s="10" t="str">
        <f t="shared" ref="E7:E62" si="0">IF(B7*D7,B7*D7,"")</f>
        <v/>
      </c>
      <c r="F7" s="15"/>
    </row>
    <row r="8" spans="1:6" s="3" customFormat="1" ht="23.25" customHeight="1">
      <c r="A8" s="11" t="s">
        <v>134</v>
      </c>
      <c r="B8" s="21">
        <v>5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>
      <c r="A9" s="11" t="s">
        <v>135</v>
      </c>
      <c r="B9" s="21">
        <v>5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136</v>
      </c>
      <c r="B10" s="21">
        <v>35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137</v>
      </c>
      <c r="B11" s="21">
        <v>5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218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>
      <c r="A13" s="11" t="s">
        <v>134</v>
      </c>
      <c r="B13" s="21">
        <v>5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135</v>
      </c>
      <c r="B14" s="21">
        <v>5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136</v>
      </c>
      <c r="B15" s="20">
        <v>35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137</v>
      </c>
      <c r="B16" s="20">
        <v>5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138</v>
      </c>
      <c r="B17" s="20">
        <v>5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>
      <c r="A18" s="11" t="s">
        <v>345</v>
      </c>
      <c r="B18" s="20">
        <v>6</v>
      </c>
      <c r="C18" s="16" t="s">
        <v>392</v>
      </c>
      <c r="D18" s="14"/>
      <c r="E18" s="10"/>
      <c r="F18" s="15"/>
    </row>
    <row r="19" spans="1:6" s="3" customFormat="1" ht="23.25" customHeight="1">
      <c r="A19" s="25" t="s">
        <v>225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>
      <c r="A21" s="11" t="s">
        <v>227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>
      <c r="A22" s="11" t="s">
        <v>200</v>
      </c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>
      <c r="A23" s="11" t="s">
        <v>347</v>
      </c>
      <c r="B23" s="21">
        <v>5</v>
      </c>
      <c r="C23" s="16" t="s">
        <v>343</v>
      </c>
      <c r="D23" s="14"/>
      <c r="E23" s="10" t="str">
        <f t="shared" si="0"/>
        <v/>
      </c>
      <c r="F23" s="15"/>
    </row>
    <row r="24" spans="1:6" s="3" customFormat="1" ht="23.25" customHeight="1">
      <c r="A24" s="11" t="s">
        <v>348</v>
      </c>
      <c r="B24" s="21">
        <v>2</v>
      </c>
      <c r="C24" s="16" t="s">
        <v>343</v>
      </c>
      <c r="D24" s="14"/>
      <c r="E24" s="10" t="str">
        <f t="shared" si="0"/>
        <v/>
      </c>
      <c r="F24" s="15"/>
    </row>
    <row r="25" spans="1:6" s="3" customFormat="1" ht="23.25" customHeight="1">
      <c r="A25" s="11" t="s">
        <v>350</v>
      </c>
      <c r="B25" s="21">
        <v>11</v>
      </c>
      <c r="C25" s="16" t="s">
        <v>344</v>
      </c>
      <c r="D25" s="14"/>
      <c r="E25" s="10" t="str">
        <f t="shared" si="0"/>
        <v/>
      </c>
      <c r="F25" s="15"/>
    </row>
    <row r="26" spans="1:6" s="3" customFormat="1" ht="23.25" customHeight="1">
      <c r="A26" s="11" t="s">
        <v>351</v>
      </c>
      <c r="B26" s="21">
        <v>336</v>
      </c>
      <c r="C26" s="16" t="s">
        <v>344</v>
      </c>
      <c r="D26" s="14"/>
      <c r="E26" s="10" t="str">
        <f t="shared" si="0"/>
        <v/>
      </c>
      <c r="F26" s="15"/>
    </row>
    <row r="27" spans="1:6" s="3" customFormat="1" ht="23.25" customHeight="1">
      <c r="A27" s="11" t="s">
        <v>352</v>
      </c>
      <c r="B27" s="21">
        <v>20</v>
      </c>
      <c r="C27" s="16" t="s">
        <v>344</v>
      </c>
      <c r="D27" s="14"/>
      <c r="E27" s="10" t="str">
        <f t="shared" si="0"/>
        <v/>
      </c>
      <c r="F27" s="15"/>
    </row>
    <row r="28" spans="1:6" s="3" customFormat="1" ht="23.25" customHeight="1">
      <c r="A28" s="11" t="s">
        <v>353</v>
      </c>
      <c r="B28" s="21">
        <v>72</v>
      </c>
      <c r="C28" s="16" t="s">
        <v>344</v>
      </c>
      <c r="D28" s="14"/>
      <c r="E28" s="10" t="str">
        <f t="shared" si="0"/>
        <v/>
      </c>
      <c r="F28" s="15"/>
    </row>
    <row r="29" spans="1:6" s="3" customFormat="1" ht="23.25" customHeight="1">
      <c r="A29" s="11" t="s">
        <v>358</v>
      </c>
      <c r="B29" s="20">
        <v>35</v>
      </c>
      <c r="C29" s="16" t="s">
        <v>344</v>
      </c>
      <c r="D29" s="14"/>
      <c r="E29" s="10" t="str">
        <f t="shared" si="0"/>
        <v/>
      </c>
      <c r="F29" s="15"/>
    </row>
    <row r="30" spans="1:6" s="3" customFormat="1" ht="23.25" customHeight="1">
      <c r="A30" s="11" t="s">
        <v>359</v>
      </c>
      <c r="B30" s="20">
        <v>3</v>
      </c>
      <c r="C30" s="16" t="s">
        <v>344</v>
      </c>
      <c r="D30" s="14"/>
      <c r="E30" s="10" t="str">
        <f t="shared" si="0"/>
        <v/>
      </c>
      <c r="F30" s="15"/>
    </row>
    <row r="31" spans="1:6" s="3" customFormat="1" ht="23.25" customHeight="1">
      <c r="A31" s="9" t="s">
        <v>120</v>
      </c>
      <c r="B31" s="20">
        <v>44</v>
      </c>
      <c r="C31" s="6" t="s">
        <v>344</v>
      </c>
      <c r="D31" s="7"/>
      <c r="E31" s="10" t="str">
        <f t="shared" si="0"/>
        <v/>
      </c>
      <c r="F31" s="8"/>
    </row>
    <row r="32" spans="1:6" s="3" customFormat="1" ht="23.25" customHeight="1">
      <c r="A32" s="11" t="s">
        <v>121</v>
      </c>
      <c r="B32" s="20">
        <v>42</v>
      </c>
      <c r="C32" s="16" t="s">
        <v>360</v>
      </c>
      <c r="D32" s="14"/>
      <c r="E32" s="10" t="str">
        <f t="shared" si="0"/>
        <v/>
      </c>
      <c r="F32" s="15"/>
    </row>
    <row r="33" spans="1:6" s="3" customFormat="1" ht="23.25" customHeight="1">
      <c r="A33" s="11" t="s">
        <v>122</v>
      </c>
      <c r="B33" s="20">
        <v>5</v>
      </c>
      <c r="C33" s="16" t="s">
        <v>342</v>
      </c>
      <c r="D33" s="14"/>
      <c r="E33" s="10" t="str">
        <f t="shared" si="0"/>
        <v/>
      </c>
      <c r="F33" s="15"/>
    </row>
    <row r="34" spans="1:6" s="3" customFormat="1" ht="23.25" customHeight="1">
      <c r="A34" s="11" t="s">
        <v>123</v>
      </c>
      <c r="B34" s="20">
        <v>7</v>
      </c>
      <c r="C34" s="16" t="s">
        <v>342</v>
      </c>
      <c r="D34" s="14"/>
      <c r="E34" s="10" t="str">
        <f t="shared" si="0"/>
        <v/>
      </c>
      <c r="F34" s="15"/>
    </row>
    <row r="35" spans="1:6" s="3" customFormat="1" ht="23.25" customHeight="1">
      <c r="A35" s="11" t="s">
        <v>361</v>
      </c>
      <c r="B35" s="20">
        <v>7</v>
      </c>
      <c r="C35" s="16" t="s">
        <v>342</v>
      </c>
      <c r="D35" s="14"/>
      <c r="E35" s="10" t="str">
        <f t="shared" si="0"/>
        <v/>
      </c>
      <c r="F35" s="15"/>
    </row>
    <row r="36" spans="1:6" s="3" customFormat="1" ht="23.25" customHeight="1">
      <c r="A36" s="11" t="s">
        <v>228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>
      <c r="A37" s="11" t="s">
        <v>347</v>
      </c>
      <c r="B37" s="20">
        <v>5</v>
      </c>
      <c r="C37" s="16" t="s">
        <v>343</v>
      </c>
      <c r="D37" s="14"/>
      <c r="E37" s="10" t="str">
        <f t="shared" si="0"/>
        <v/>
      </c>
      <c r="F37" s="15"/>
    </row>
    <row r="38" spans="1:6" s="3" customFormat="1" ht="23.25" customHeight="1">
      <c r="A38" s="11" t="s">
        <v>348</v>
      </c>
      <c r="B38" s="20">
        <v>2</v>
      </c>
      <c r="C38" s="16" t="s">
        <v>343</v>
      </c>
      <c r="D38" s="14"/>
      <c r="E38" s="10" t="str">
        <f t="shared" si="0"/>
        <v/>
      </c>
      <c r="F38" s="15"/>
    </row>
    <row r="39" spans="1:6" s="3" customFormat="1" ht="23.25" customHeight="1">
      <c r="A39" s="9" t="s">
        <v>350</v>
      </c>
      <c r="B39" s="20">
        <v>11</v>
      </c>
      <c r="C39" s="6" t="s">
        <v>344</v>
      </c>
      <c r="D39" s="7"/>
      <c r="E39" s="10" t="str">
        <f t="shared" si="0"/>
        <v/>
      </c>
      <c r="F39" s="8"/>
    </row>
    <row r="40" spans="1:6" s="3" customFormat="1" ht="23.25" customHeight="1">
      <c r="A40" s="11" t="s">
        <v>351</v>
      </c>
      <c r="B40" s="20">
        <v>336</v>
      </c>
      <c r="C40" s="16" t="s">
        <v>344</v>
      </c>
      <c r="D40" s="14"/>
      <c r="E40" s="10" t="str">
        <f t="shared" si="0"/>
        <v/>
      </c>
      <c r="F40" s="15"/>
    </row>
    <row r="41" spans="1:6" s="3" customFormat="1" ht="23.25" customHeight="1">
      <c r="A41" s="11" t="s">
        <v>352</v>
      </c>
      <c r="B41" s="20">
        <v>20</v>
      </c>
      <c r="C41" s="16" t="s">
        <v>344</v>
      </c>
      <c r="D41" s="14"/>
      <c r="E41" s="10" t="str">
        <f t="shared" si="0"/>
        <v/>
      </c>
      <c r="F41" s="15"/>
    </row>
    <row r="42" spans="1:6" s="3" customFormat="1" ht="23.25" customHeight="1">
      <c r="A42" s="11" t="s">
        <v>353</v>
      </c>
      <c r="B42" s="20">
        <v>72</v>
      </c>
      <c r="C42" s="16" t="s">
        <v>344</v>
      </c>
      <c r="D42" s="14"/>
      <c r="E42" s="10" t="str">
        <f t="shared" si="0"/>
        <v/>
      </c>
      <c r="F42" s="15"/>
    </row>
    <row r="43" spans="1:6" s="3" customFormat="1" ht="23.25" customHeight="1">
      <c r="A43" s="11" t="s">
        <v>358</v>
      </c>
      <c r="B43" s="20">
        <v>35</v>
      </c>
      <c r="C43" s="16" t="s">
        <v>344</v>
      </c>
      <c r="D43" s="14"/>
      <c r="E43" s="10" t="str">
        <f t="shared" si="0"/>
        <v/>
      </c>
      <c r="F43" s="15"/>
    </row>
    <row r="44" spans="1:6" s="3" customFormat="1" ht="23.25" customHeight="1">
      <c r="A44" s="11" t="s">
        <v>359</v>
      </c>
      <c r="B44" s="20">
        <v>3</v>
      </c>
      <c r="C44" s="16" t="s">
        <v>344</v>
      </c>
      <c r="D44" s="14"/>
      <c r="E44" s="10" t="str">
        <f t="shared" si="0"/>
        <v/>
      </c>
      <c r="F44" s="15"/>
    </row>
    <row r="45" spans="1:6" s="3" customFormat="1" ht="23.25" customHeight="1">
      <c r="A45" s="11" t="s">
        <v>120</v>
      </c>
      <c r="B45" s="20">
        <v>44</v>
      </c>
      <c r="C45" s="16" t="s">
        <v>344</v>
      </c>
      <c r="D45" s="14"/>
      <c r="E45" s="10" t="str">
        <f t="shared" si="0"/>
        <v/>
      </c>
      <c r="F45" s="15"/>
    </row>
    <row r="46" spans="1:6" s="3" customFormat="1" ht="23.25" customHeight="1">
      <c r="A46" s="11" t="s">
        <v>121</v>
      </c>
      <c r="B46" s="20">
        <v>42</v>
      </c>
      <c r="C46" s="16" t="s">
        <v>360</v>
      </c>
      <c r="D46" s="14"/>
      <c r="E46" s="10" t="str">
        <f t="shared" si="0"/>
        <v/>
      </c>
      <c r="F46" s="15"/>
    </row>
    <row r="47" spans="1:6" s="3" customFormat="1" ht="23.25" customHeight="1">
      <c r="A47" s="11" t="s">
        <v>122</v>
      </c>
      <c r="B47" s="20">
        <v>5</v>
      </c>
      <c r="C47" s="16" t="s">
        <v>342</v>
      </c>
      <c r="D47" s="14"/>
      <c r="E47" s="10" t="str">
        <f t="shared" si="0"/>
        <v/>
      </c>
      <c r="F47" s="15"/>
    </row>
    <row r="48" spans="1:6" s="3" customFormat="1" ht="23.25" customHeight="1">
      <c r="A48" s="11" t="s">
        <v>123</v>
      </c>
      <c r="B48" s="20">
        <v>7</v>
      </c>
      <c r="C48" s="16" t="s">
        <v>342</v>
      </c>
      <c r="D48" s="14"/>
      <c r="E48" s="10" t="str">
        <f t="shared" si="0"/>
        <v/>
      </c>
      <c r="F48" s="15"/>
    </row>
    <row r="49" spans="1:6" s="3" customFormat="1" ht="23.25" customHeight="1">
      <c r="A49" s="11" t="s">
        <v>361</v>
      </c>
      <c r="B49" s="20">
        <v>7</v>
      </c>
      <c r="C49" s="16" t="s">
        <v>342</v>
      </c>
      <c r="D49" s="14"/>
      <c r="E49" s="10" t="str">
        <f t="shared" si="0"/>
        <v/>
      </c>
      <c r="F49" s="15"/>
    </row>
    <row r="50" spans="1:6" s="3" customFormat="1" ht="23.25" customHeight="1">
      <c r="A50" s="25" t="s">
        <v>204</v>
      </c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>
      <c r="A51" s="9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>
      <c r="A52" s="9" t="s">
        <v>229</v>
      </c>
      <c r="B52" s="20"/>
      <c r="C52" s="6"/>
      <c r="D52" s="7"/>
      <c r="E52" s="10" t="str">
        <f t="shared" si="0"/>
        <v/>
      </c>
      <c r="F52" s="8"/>
    </row>
    <row r="53" spans="1:6" s="3" customFormat="1" ht="23.25" customHeight="1">
      <c r="A53" s="11" t="s">
        <v>200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>
      <c r="A54" s="11" t="s">
        <v>394</v>
      </c>
      <c r="B54" s="20">
        <v>1</v>
      </c>
      <c r="C54" s="16" t="s">
        <v>21</v>
      </c>
      <c r="D54" s="14"/>
      <c r="E54" s="10" t="str">
        <f t="shared" si="0"/>
        <v/>
      </c>
      <c r="F54" s="15"/>
    </row>
    <row r="55" spans="1:6" s="3" customFormat="1" ht="23.25" customHeight="1">
      <c r="A55" s="11" t="s">
        <v>395</v>
      </c>
      <c r="B55" s="20">
        <v>7</v>
      </c>
      <c r="C55" s="16" t="s">
        <v>18</v>
      </c>
      <c r="D55" s="14"/>
      <c r="E55" s="10" t="str">
        <f t="shared" si="0"/>
        <v/>
      </c>
      <c r="F55" s="15"/>
    </row>
    <row r="56" spans="1:6" s="3" customFormat="1" ht="23.25" customHeight="1">
      <c r="A56" s="11" t="s">
        <v>23</v>
      </c>
      <c r="B56" s="20">
        <v>1</v>
      </c>
      <c r="C56" s="16" t="s">
        <v>14</v>
      </c>
      <c r="D56" s="14"/>
      <c r="E56" s="10" t="str">
        <f t="shared" si="0"/>
        <v/>
      </c>
      <c r="F56" s="15"/>
    </row>
    <row r="57" spans="1:6" s="3" customFormat="1" ht="23.25" customHeight="1">
      <c r="A57" s="11" t="s">
        <v>24</v>
      </c>
      <c r="B57" s="20">
        <v>1</v>
      </c>
      <c r="C57" s="16" t="s">
        <v>14</v>
      </c>
      <c r="D57" s="14"/>
      <c r="E57" s="10" t="str">
        <f t="shared" si="0"/>
        <v/>
      </c>
      <c r="F57" s="15"/>
    </row>
    <row r="58" spans="1:6" s="3" customFormat="1" ht="23.25" customHeight="1">
      <c r="A58" s="11" t="s">
        <v>228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>
      <c r="A59" s="11" t="s">
        <v>396</v>
      </c>
      <c r="B59" s="20">
        <v>1</v>
      </c>
      <c r="C59" s="16" t="s">
        <v>21</v>
      </c>
      <c r="D59" s="14"/>
      <c r="E59" s="10" t="str">
        <f t="shared" si="0"/>
        <v/>
      </c>
      <c r="F59" s="15"/>
    </row>
    <row r="60" spans="1:6" s="3" customFormat="1" ht="23.25" customHeight="1">
      <c r="A60" s="11" t="s">
        <v>395</v>
      </c>
      <c r="B60" s="20">
        <v>7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>
      <c r="A61" s="11" t="s">
        <v>23</v>
      </c>
      <c r="B61" s="20">
        <v>1</v>
      </c>
      <c r="C61" s="16" t="s">
        <v>14</v>
      </c>
      <c r="D61" s="14"/>
      <c r="E61" s="10" t="str">
        <f t="shared" si="0"/>
        <v/>
      </c>
      <c r="F61" s="15"/>
    </row>
    <row r="62" spans="1:6" s="3" customFormat="1" ht="23.25" customHeight="1">
      <c r="A62" s="11" t="s">
        <v>31</v>
      </c>
      <c r="B62" s="20">
        <v>1</v>
      </c>
      <c r="C62" s="16" t="s">
        <v>14</v>
      </c>
      <c r="D62" s="14"/>
      <c r="E62" s="10" t="str">
        <f t="shared" si="0"/>
        <v/>
      </c>
      <c r="F62" s="15"/>
    </row>
    <row r="63" spans="1:6" s="3" customFormat="1" ht="23.25" customHeight="1">
      <c r="A63" s="25" t="s">
        <v>206</v>
      </c>
      <c r="B63" s="20"/>
      <c r="C63" s="16"/>
      <c r="D63" s="14"/>
      <c r="E63" s="10" t="str">
        <f t="shared" ref="E63:E167" si="1">IF(B63*D63,B63*D63,"")</f>
        <v/>
      </c>
      <c r="F63" s="15"/>
    </row>
    <row r="64" spans="1:6" s="3" customFormat="1" ht="23.25" customHeight="1">
      <c r="A64" s="11"/>
      <c r="B64" s="20"/>
      <c r="C64" s="16"/>
      <c r="D64" s="14"/>
      <c r="E64" s="10" t="str">
        <f t="shared" si="1"/>
        <v/>
      </c>
      <c r="F64" s="15"/>
    </row>
    <row r="65" spans="1:6" s="3" customFormat="1" ht="23.25" customHeight="1">
      <c r="A65" s="11" t="s">
        <v>230</v>
      </c>
      <c r="B65" s="20"/>
      <c r="C65" s="16"/>
      <c r="D65" s="14"/>
      <c r="E65" s="10" t="str">
        <f t="shared" si="1"/>
        <v/>
      </c>
      <c r="F65" s="15"/>
    </row>
    <row r="66" spans="1:6" s="3" customFormat="1" ht="23.25" customHeight="1">
      <c r="A66" s="11" t="s">
        <v>200</v>
      </c>
      <c r="B66" s="20"/>
      <c r="C66" s="16"/>
      <c r="D66" s="14"/>
      <c r="E66" s="10" t="str">
        <f t="shared" si="1"/>
        <v/>
      </c>
      <c r="F66" s="15"/>
    </row>
    <row r="67" spans="1:6" s="3" customFormat="1" ht="23.25" customHeight="1">
      <c r="A67" s="11" t="s">
        <v>367</v>
      </c>
      <c r="B67" s="20">
        <v>48</v>
      </c>
      <c r="C67" s="16" t="s">
        <v>25</v>
      </c>
      <c r="D67" s="14"/>
      <c r="E67" s="10" t="str">
        <f t="shared" si="1"/>
        <v/>
      </c>
      <c r="F67" s="15"/>
    </row>
    <row r="68" spans="1:6" s="3" customFormat="1" ht="23.25" customHeight="1">
      <c r="A68" s="9" t="s">
        <v>129</v>
      </c>
      <c r="B68" s="20">
        <v>30</v>
      </c>
      <c r="C68" s="6" t="s">
        <v>26</v>
      </c>
      <c r="D68" s="7"/>
      <c r="E68" s="10" t="str">
        <f t="shared" si="1"/>
        <v/>
      </c>
      <c r="F68" s="8"/>
    </row>
    <row r="69" spans="1:6" s="3" customFormat="1" ht="23.25" customHeight="1">
      <c r="A69" s="11" t="s">
        <v>228</v>
      </c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>
      <c r="A70" s="11" t="s">
        <v>367</v>
      </c>
      <c r="B70" s="20">
        <v>48</v>
      </c>
      <c r="C70" s="16" t="s">
        <v>25</v>
      </c>
      <c r="D70" s="14"/>
      <c r="E70" s="10" t="str">
        <f t="shared" si="1"/>
        <v/>
      </c>
      <c r="F70" s="15"/>
    </row>
    <row r="71" spans="1:6" s="3" customFormat="1" ht="23.25" customHeight="1">
      <c r="A71" s="11" t="s">
        <v>129</v>
      </c>
      <c r="B71" s="20">
        <v>30</v>
      </c>
      <c r="C71" s="16" t="s">
        <v>26</v>
      </c>
      <c r="D71" s="14"/>
      <c r="E71" s="10" t="str">
        <f t="shared" si="1"/>
        <v/>
      </c>
      <c r="F71" s="15"/>
    </row>
    <row r="72" spans="1:6" s="3" customFormat="1" ht="23.25" customHeight="1">
      <c r="A72" s="25" t="s">
        <v>207</v>
      </c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>
      <c r="A73" s="9"/>
      <c r="B73" s="20"/>
      <c r="C73" s="6"/>
      <c r="D73" s="7"/>
      <c r="E73" s="10" t="str">
        <f t="shared" si="1"/>
        <v/>
      </c>
      <c r="F73" s="8"/>
    </row>
    <row r="74" spans="1:6" s="3" customFormat="1" ht="23.25" customHeight="1">
      <c r="A74" s="11" t="s">
        <v>231</v>
      </c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>
      <c r="A75" s="11" t="s">
        <v>200</v>
      </c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>
      <c r="A76" s="11" t="s">
        <v>371</v>
      </c>
      <c r="B76" s="20">
        <v>3</v>
      </c>
      <c r="C76" s="16" t="s">
        <v>14</v>
      </c>
      <c r="D76" s="14"/>
      <c r="E76" s="10" t="str">
        <f t="shared" si="1"/>
        <v/>
      </c>
      <c r="F76" s="15"/>
    </row>
    <row r="77" spans="1:6" s="3" customFormat="1" ht="23.25" customHeight="1">
      <c r="A77" s="11" t="s">
        <v>228</v>
      </c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>
      <c r="A78" s="11" t="s">
        <v>371</v>
      </c>
      <c r="B78" s="20">
        <v>3</v>
      </c>
      <c r="C78" s="16" t="s">
        <v>14</v>
      </c>
      <c r="D78" s="14"/>
      <c r="E78" s="10" t="str">
        <f t="shared" si="1"/>
        <v/>
      </c>
      <c r="F78" s="15"/>
    </row>
    <row r="79" spans="1:6" s="3" customFormat="1" ht="23.25" customHeight="1">
      <c r="A79" s="25" t="s">
        <v>208</v>
      </c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>
      <c r="A80" s="11"/>
      <c r="B80" s="20"/>
      <c r="C80" s="16"/>
      <c r="D80" s="14"/>
      <c r="E80" s="10"/>
      <c r="F80" s="15"/>
    </row>
    <row r="81" spans="1:6" s="3" customFormat="1" ht="23.25" customHeight="1">
      <c r="A81" s="11" t="s">
        <v>232</v>
      </c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>
      <c r="A82" s="11" t="s">
        <v>200</v>
      </c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>
      <c r="A83" s="11" t="s">
        <v>373</v>
      </c>
      <c r="B83" s="20">
        <v>3</v>
      </c>
      <c r="C83" s="16" t="s">
        <v>343</v>
      </c>
      <c r="D83" s="14"/>
      <c r="E83" s="10" t="str">
        <f t="shared" si="1"/>
        <v/>
      </c>
      <c r="F83" s="15"/>
    </row>
    <row r="84" spans="1:6" s="3" customFormat="1" ht="23.25" customHeight="1">
      <c r="A84" s="11" t="s">
        <v>375</v>
      </c>
      <c r="B84" s="20">
        <v>12</v>
      </c>
      <c r="C84" s="16" t="s">
        <v>368</v>
      </c>
      <c r="D84" s="14"/>
      <c r="E84" s="10" t="str">
        <f t="shared" si="1"/>
        <v/>
      </c>
      <c r="F84" s="15"/>
    </row>
    <row r="85" spans="1:6" s="3" customFormat="1" ht="23.25" customHeight="1">
      <c r="A85" s="11" t="s">
        <v>376</v>
      </c>
      <c r="B85" s="20">
        <v>18</v>
      </c>
      <c r="C85" s="16" t="s">
        <v>368</v>
      </c>
      <c r="D85" s="14"/>
      <c r="E85" s="10" t="str">
        <f t="shared" si="1"/>
        <v/>
      </c>
      <c r="F85" s="15"/>
    </row>
    <row r="86" spans="1:6" s="3" customFormat="1" ht="23.25" customHeight="1">
      <c r="A86" s="11" t="s">
        <v>377</v>
      </c>
      <c r="B86" s="20">
        <v>2</v>
      </c>
      <c r="C86" s="16" t="s">
        <v>368</v>
      </c>
      <c r="D86" s="14"/>
      <c r="E86" s="10" t="str">
        <f t="shared" si="1"/>
        <v/>
      </c>
      <c r="F86" s="15"/>
    </row>
    <row r="87" spans="1:6" s="3" customFormat="1" ht="23.25" customHeight="1">
      <c r="A87" s="11" t="s">
        <v>233</v>
      </c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>
      <c r="A88" s="11" t="s">
        <v>373</v>
      </c>
      <c r="B88" s="20">
        <v>3</v>
      </c>
      <c r="C88" s="16" t="s">
        <v>343</v>
      </c>
      <c r="D88" s="14"/>
      <c r="E88" s="10" t="str">
        <f t="shared" si="1"/>
        <v/>
      </c>
      <c r="F88" s="15"/>
    </row>
    <row r="89" spans="1:6" s="3" customFormat="1" ht="23.25" customHeight="1">
      <c r="A89" s="11" t="s">
        <v>375</v>
      </c>
      <c r="B89" s="20">
        <v>12</v>
      </c>
      <c r="C89" s="16" t="s">
        <v>368</v>
      </c>
      <c r="D89" s="14"/>
      <c r="E89" s="10" t="str">
        <f t="shared" si="1"/>
        <v/>
      </c>
      <c r="F89" s="15"/>
    </row>
    <row r="90" spans="1:6" s="3" customFormat="1" ht="23.25" customHeight="1">
      <c r="A90" s="11" t="s">
        <v>376</v>
      </c>
      <c r="B90" s="20">
        <v>18</v>
      </c>
      <c r="C90" s="16" t="s">
        <v>368</v>
      </c>
      <c r="D90" s="14"/>
      <c r="E90" s="10" t="str">
        <f t="shared" si="1"/>
        <v/>
      </c>
      <c r="F90" s="15"/>
    </row>
    <row r="91" spans="1:6" s="3" customFormat="1" ht="23.25" customHeight="1">
      <c r="A91" s="11" t="s">
        <v>377</v>
      </c>
      <c r="B91" s="20">
        <v>2</v>
      </c>
      <c r="C91" s="16" t="s">
        <v>368</v>
      </c>
      <c r="D91" s="14"/>
      <c r="E91" s="10" t="str">
        <f t="shared" si="1"/>
        <v/>
      </c>
      <c r="F91" s="15"/>
    </row>
    <row r="92" spans="1:6" s="3" customFormat="1" ht="23.25" customHeight="1">
      <c r="A92" s="25" t="s">
        <v>209</v>
      </c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>
      <c r="A94" s="11" t="s">
        <v>234</v>
      </c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>
      <c r="A95" s="11" t="s">
        <v>219</v>
      </c>
      <c r="B95" s="20">
        <v>20</v>
      </c>
      <c r="C95" s="16" t="s">
        <v>17</v>
      </c>
      <c r="D95" s="14"/>
      <c r="E95" s="10" t="str">
        <f t="shared" si="1"/>
        <v/>
      </c>
      <c r="F95" s="15"/>
    </row>
    <row r="96" spans="1:6" s="3" customFormat="1" ht="23.25" customHeight="1">
      <c r="A96" s="25" t="s">
        <v>211</v>
      </c>
      <c r="B96" s="20"/>
      <c r="C96" s="16"/>
      <c r="D96" s="14"/>
      <c r="E96" s="10" t="str">
        <f t="shared" si="1"/>
        <v/>
      </c>
      <c r="F96" s="15"/>
    </row>
    <row r="97" spans="1:6" s="3" customFormat="1" ht="23.25" customHeight="1">
      <c r="A97" s="11"/>
      <c r="B97" s="20"/>
      <c r="C97" s="16"/>
      <c r="D97" s="14"/>
      <c r="E97" s="10" t="str">
        <f t="shared" si="1"/>
        <v/>
      </c>
      <c r="F97" s="15"/>
    </row>
    <row r="98" spans="1:6" s="3" customFormat="1" ht="23.25" customHeight="1">
      <c r="A98" s="11" t="s">
        <v>235</v>
      </c>
      <c r="B98" s="20"/>
      <c r="C98" s="16"/>
      <c r="D98" s="14"/>
      <c r="E98" s="10" t="str">
        <f t="shared" si="1"/>
        <v/>
      </c>
      <c r="F98" s="15"/>
    </row>
    <row r="99" spans="1:6" s="3" customFormat="1" ht="23.25" customHeight="1">
      <c r="A99" s="11" t="s">
        <v>200</v>
      </c>
      <c r="B99" s="20"/>
      <c r="C99" s="16"/>
      <c r="D99" s="14"/>
      <c r="E99" s="10" t="str">
        <f t="shared" si="1"/>
        <v/>
      </c>
      <c r="F99" s="15"/>
    </row>
    <row r="100" spans="1:6" s="3" customFormat="1" ht="23.25" customHeight="1">
      <c r="A100" s="18" t="s">
        <v>131</v>
      </c>
      <c r="B100" s="20">
        <v>16</v>
      </c>
      <c r="C100" s="16" t="s">
        <v>28</v>
      </c>
      <c r="D100" s="14"/>
      <c r="E100" s="10" t="str">
        <f t="shared" si="1"/>
        <v/>
      </c>
      <c r="F100" s="15"/>
    </row>
    <row r="101" spans="1:6" s="3" customFormat="1" ht="23.25" customHeight="1">
      <c r="A101" s="18" t="s">
        <v>132</v>
      </c>
      <c r="B101" s="20">
        <v>98</v>
      </c>
      <c r="C101" s="16" t="s">
        <v>28</v>
      </c>
      <c r="D101" s="14"/>
      <c r="E101" s="10" t="str">
        <f t="shared" si="1"/>
        <v/>
      </c>
      <c r="F101" s="15"/>
    </row>
    <row r="102" spans="1:6" s="3" customFormat="1" ht="23.25" customHeight="1">
      <c r="A102" s="18" t="s">
        <v>133</v>
      </c>
      <c r="B102" s="20">
        <v>1</v>
      </c>
      <c r="C102" s="16" t="s">
        <v>28</v>
      </c>
      <c r="D102" s="14"/>
      <c r="E102" s="10" t="str">
        <f t="shared" si="1"/>
        <v/>
      </c>
      <c r="F102" s="15"/>
    </row>
    <row r="103" spans="1:6" s="3" customFormat="1" ht="23.25" customHeight="1">
      <c r="A103" s="18" t="s">
        <v>222</v>
      </c>
      <c r="B103" s="20"/>
      <c r="C103" s="16"/>
      <c r="D103" s="14"/>
      <c r="E103" s="10" t="str">
        <f t="shared" si="1"/>
        <v/>
      </c>
      <c r="F103" s="15"/>
    </row>
    <row r="104" spans="1:6" s="3" customFormat="1" ht="23.25" customHeight="1">
      <c r="A104" s="18" t="s">
        <v>131</v>
      </c>
      <c r="B104" s="20">
        <v>16</v>
      </c>
      <c r="C104" s="16" t="s">
        <v>28</v>
      </c>
      <c r="D104" s="14"/>
      <c r="E104" s="10" t="str">
        <f t="shared" si="1"/>
        <v/>
      </c>
      <c r="F104" s="15"/>
    </row>
    <row r="105" spans="1:6" s="3" customFormat="1" ht="23.25" customHeight="1">
      <c r="A105" s="18" t="s">
        <v>132</v>
      </c>
      <c r="B105" s="20">
        <v>98</v>
      </c>
      <c r="C105" s="16" t="s">
        <v>28</v>
      </c>
      <c r="D105" s="14"/>
      <c r="E105" s="10" t="str">
        <f t="shared" si="1"/>
        <v/>
      </c>
      <c r="F105" s="15"/>
    </row>
    <row r="106" spans="1:6" s="3" customFormat="1" ht="23.25" customHeight="1">
      <c r="A106" s="18" t="s">
        <v>133</v>
      </c>
      <c r="B106" s="20">
        <v>1</v>
      </c>
      <c r="C106" s="16" t="s">
        <v>28</v>
      </c>
      <c r="D106" s="14"/>
      <c r="E106" s="10" t="str">
        <f t="shared" si="1"/>
        <v/>
      </c>
      <c r="F106" s="15"/>
    </row>
    <row r="107" spans="1:6" s="3" customFormat="1" ht="23.25" customHeight="1">
      <c r="A107" s="25" t="s">
        <v>213</v>
      </c>
      <c r="B107" s="20"/>
      <c r="C107" s="16"/>
      <c r="D107" s="14"/>
      <c r="E107" s="10" t="str">
        <f t="shared" si="1"/>
        <v/>
      </c>
      <c r="F107" s="15"/>
    </row>
    <row r="108" spans="1:6" s="3" customFormat="1" ht="23.25" customHeight="1">
      <c r="A108" s="11"/>
      <c r="B108" s="20"/>
      <c r="C108" s="16"/>
      <c r="D108" s="14"/>
      <c r="E108" s="10" t="str">
        <f t="shared" si="1"/>
        <v/>
      </c>
      <c r="F108" s="15"/>
    </row>
    <row r="109" spans="1:6" s="3" customFormat="1" ht="23.25" customHeight="1">
      <c r="A109" s="25" t="s">
        <v>226</v>
      </c>
      <c r="B109" s="20"/>
      <c r="C109" s="16"/>
      <c r="D109" s="14"/>
      <c r="E109" s="10"/>
      <c r="F109" s="15"/>
    </row>
    <row r="110" spans="1:6" s="3" customFormat="1" ht="23.25" customHeight="1">
      <c r="A110" s="18"/>
      <c r="B110" s="20"/>
      <c r="C110" s="16"/>
      <c r="D110" s="14"/>
      <c r="E110" s="10"/>
      <c r="F110" s="15"/>
    </row>
    <row r="111" spans="1:6" s="3" customFormat="1" ht="23.25" customHeight="1">
      <c r="A111" s="18"/>
      <c r="B111" s="20"/>
      <c r="C111" s="16"/>
      <c r="D111" s="14"/>
      <c r="E111" s="10"/>
      <c r="F111" s="15"/>
    </row>
    <row r="112" spans="1:6" s="3" customFormat="1" ht="23.25" customHeight="1">
      <c r="A112" s="18"/>
      <c r="B112" s="20"/>
      <c r="C112" s="16"/>
      <c r="D112" s="14"/>
      <c r="E112" s="10"/>
      <c r="F112" s="15"/>
    </row>
    <row r="113" spans="1:6" s="3" customFormat="1" ht="23.25" customHeight="1">
      <c r="A113" s="18"/>
      <c r="B113" s="20"/>
      <c r="C113" s="16"/>
      <c r="D113" s="14"/>
      <c r="E113" s="10"/>
      <c r="F113" s="15"/>
    </row>
    <row r="114" spans="1:6" s="3" customFormat="1" ht="23.25" customHeight="1">
      <c r="A114" s="18"/>
      <c r="B114" s="20"/>
      <c r="C114" s="16"/>
      <c r="D114" s="14"/>
      <c r="E114" s="10"/>
      <c r="F114" s="15"/>
    </row>
    <row r="115" spans="1:6" s="3" customFormat="1" ht="23.25" customHeight="1">
      <c r="A115" s="18"/>
      <c r="B115" s="20"/>
      <c r="C115" s="16"/>
      <c r="D115" s="14"/>
      <c r="E115" s="10"/>
      <c r="F115" s="15"/>
    </row>
    <row r="116" spans="1:6" s="3" customFormat="1" ht="23.25" customHeight="1">
      <c r="A116" s="18"/>
      <c r="B116" s="20"/>
      <c r="C116" s="16"/>
      <c r="D116" s="14"/>
      <c r="E116" s="10"/>
      <c r="F116" s="15"/>
    </row>
    <row r="117" spans="1:6" s="3" customFormat="1" ht="23.25" customHeight="1">
      <c r="A117" s="18"/>
      <c r="B117" s="20"/>
      <c r="C117" s="16"/>
      <c r="D117" s="14"/>
      <c r="E117" s="10"/>
      <c r="F117" s="15"/>
    </row>
    <row r="118" spans="1:6" s="3" customFormat="1" ht="23.25" customHeight="1">
      <c r="A118" s="18"/>
      <c r="B118" s="20"/>
      <c r="C118" s="16"/>
      <c r="D118" s="14"/>
      <c r="E118" s="10"/>
      <c r="F118" s="15"/>
    </row>
    <row r="119" spans="1:6" s="3" customFormat="1" ht="23.25" customHeight="1">
      <c r="A119" s="18"/>
      <c r="B119" s="20"/>
      <c r="C119" s="16"/>
      <c r="D119" s="14"/>
      <c r="E119" s="10"/>
      <c r="F119" s="15"/>
    </row>
    <row r="120" spans="1:6" s="3" customFormat="1" ht="23.25" customHeight="1">
      <c r="A120" s="18"/>
      <c r="B120" s="20"/>
      <c r="C120" s="16"/>
      <c r="D120" s="14"/>
      <c r="E120" s="10"/>
      <c r="F120" s="15"/>
    </row>
    <row r="121" spans="1:6" s="3" customFormat="1" ht="23.25" customHeight="1">
      <c r="A121" s="18"/>
      <c r="B121" s="20"/>
      <c r="C121" s="16"/>
      <c r="D121" s="14"/>
      <c r="E121" s="10"/>
      <c r="F121" s="15"/>
    </row>
    <row r="122" spans="1:6" s="3" customFormat="1" ht="23.25" customHeight="1">
      <c r="A122" s="18"/>
      <c r="B122" s="20"/>
      <c r="C122" s="16"/>
      <c r="D122" s="14"/>
      <c r="E122" s="10"/>
      <c r="F122" s="15"/>
    </row>
    <row r="123" spans="1:6" s="3" customFormat="1" ht="23.25" customHeight="1">
      <c r="A123" s="18"/>
      <c r="B123" s="20"/>
      <c r="C123" s="16"/>
      <c r="D123" s="14"/>
      <c r="E123" s="10"/>
      <c r="F123" s="15"/>
    </row>
    <row r="124" spans="1:6" s="3" customFormat="1" ht="23.25" customHeight="1">
      <c r="A124" s="18"/>
      <c r="B124" s="20"/>
      <c r="C124" s="16"/>
      <c r="D124" s="14"/>
      <c r="E124" s="10"/>
      <c r="F124" s="15"/>
    </row>
    <row r="125" spans="1:6" s="3" customFormat="1" ht="23.25" customHeight="1">
      <c r="A125" s="18"/>
      <c r="B125" s="20"/>
      <c r="C125" s="16"/>
      <c r="D125" s="14"/>
      <c r="E125" s="10"/>
      <c r="F125" s="15"/>
    </row>
    <row r="126" spans="1:6" s="3" customFormat="1" ht="23.25" customHeight="1">
      <c r="A126" s="18"/>
      <c r="B126" s="20"/>
      <c r="C126" s="16"/>
      <c r="D126" s="14"/>
      <c r="E126" s="10"/>
      <c r="F126" s="15"/>
    </row>
    <row r="127" spans="1:6" s="3" customFormat="1" ht="23.25" customHeight="1">
      <c r="A127" s="18"/>
      <c r="B127" s="20"/>
      <c r="C127" s="16"/>
      <c r="D127" s="14"/>
      <c r="E127" s="10"/>
      <c r="F127" s="15"/>
    </row>
    <row r="128" spans="1:6" s="3" customFormat="1" ht="23.25" customHeight="1">
      <c r="A128" s="18"/>
      <c r="B128" s="20"/>
      <c r="C128" s="16"/>
      <c r="D128" s="14"/>
      <c r="E128" s="10"/>
      <c r="F128" s="15"/>
    </row>
    <row r="129" spans="1:6" s="3" customFormat="1" ht="23.25" customHeight="1">
      <c r="A129" s="18"/>
      <c r="B129" s="20"/>
      <c r="C129" s="16"/>
      <c r="D129" s="14"/>
      <c r="E129" s="10"/>
      <c r="F129" s="15"/>
    </row>
    <row r="130" spans="1:6" s="3" customFormat="1" ht="23.25" customHeight="1">
      <c r="A130" s="18"/>
      <c r="B130" s="20"/>
      <c r="C130" s="16"/>
      <c r="D130" s="14"/>
      <c r="E130" s="10"/>
      <c r="F130" s="15"/>
    </row>
    <row r="131" spans="1:6" s="3" customFormat="1" ht="23.25" customHeight="1">
      <c r="A131" s="18"/>
      <c r="B131" s="20"/>
      <c r="C131" s="16"/>
      <c r="D131" s="14"/>
      <c r="E131" s="10"/>
      <c r="F131" s="15"/>
    </row>
    <row r="132" spans="1:6" s="3" customFormat="1" ht="23.25" customHeight="1">
      <c r="A132" s="18"/>
      <c r="B132" s="20"/>
      <c r="C132" s="16"/>
      <c r="D132" s="14"/>
      <c r="E132" s="10"/>
      <c r="F132" s="15"/>
    </row>
    <row r="133" spans="1:6" s="3" customFormat="1" ht="23.25" customHeight="1">
      <c r="A133" s="18"/>
      <c r="B133" s="20"/>
      <c r="C133" s="16"/>
      <c r="D133" s="14"/>
      <c r="E133" s="10"/>
      <c r="F133" s="15"/>
    </row>
    <row r="134" spans="1:6" s="3" customFormat="1" ht="23.25" customHeight="1">
      <c r="A134" s="18"/>
      <c r="B134" s="20"/>
      <c r="C134" s="16"/>
      <c r="D134" s="14"/>
      <c r="E134" s="10" t="str">
        <f t="shared" ref="E134:E157" si="2">IF(B134*D134,B134*D134,"")</f>
        <v/>
      </c>
      <c r="F134" s="15"/>
    </row>
    <row r="135" spans="1:6" s="3" customFormat="1" ht="23.25" customHeight="1">
      <c r="A135" s="18"/>
      <c r="B135" s="20"/>
      <c r="C135" s="16"/>
      <c r="D135" s="14"/>
      <c r="E135" s="10" t="str">
        <f t="shared" si="2"/>
        <v/>
      </c>
      <c r="F135" s="15"/>
    </row>
    <row r="136" spans="1:6" s="3" customFormat="1" ht="23.25" customHeight="1">
      <c r="A136" s="11"/>
      <c r="B136" s="20"/>
      <c r="C136" s="16"/>
      <c r="D136" s="14"/>
      <c r="E136" s="10" t="str">
        <f t="shared" si="2"/>
        <v/>
      </c>
      <c r="F136" s="15"/>
    </row>
    <row r="137" spans="1:6" s="3" customFormat="1" ht="23.25" customHeight="1">
      <c r="A137" s="11"/>
      <c r="B137" s="20"/>
      <c r="C137" s="16"/>
      <c r="D137" s="14"/>
      <c r="E137" s="10" t="str">
        <f t="shared" si="2"/>
        <v/>
      </c>
      <c r="F137" s="15"/>
    </row>
    <row r="138" spans="1:6" s="3" customFormat="1" ht="23.25" customHeight="1">
      <c r="A138" s="11"/>
      <c r="B138" s="20"/>
      <c r="C138" s="16"/>
      <c r="D138" s="14"/>
      <c r="E138" s="10" t="str">
        <f t="shared" si="2"/>
        <v/>
      </c>
      <c r="F138" s="15"/>
    </row>
    <row r="139" spans="1:6" s="3" customFormat="1" ht="23.25" customHeight="1">
      <c r="A139" s="18"/>
      <c r="B139" s="20"/>
      <c r="C139" s="16"/>
      <c r="D139" s="14"/>
      <c r="E139" s="10" t="str">
        <f t="shared" si="2"/>
        <v/>
      </c>
      <c r="F139" s="15"/>
    </row>
    <row r="140" spans="1:6" s="3" customFormat="1" ht="23.25" customHeight="1">
      <c r="A140" s="18"/>
      <c r="B140" s="20"/>
      <c r="C140" s="16"/>
      <c r="D140" s="14"/>
      <c r="E140" s="10" t="str">
        <f t="shared" si="2"/>
        <v/>
      </c>
      <c r="F140" s="15"/>
    </row>
    <row r="141" spans="1:6" s="3" customFormat="1" ht="23.25" customHeight="1">
      <c r="A141" s="18"/>
      <c r="B141" s="20"/>
      <c r="C141" s="16"/>
      <c r="D141" s="14"/>
      <c r="E141" s="10" t="str">
        <f t="shared" si="2"/>
        <v/>
      </c>
      <c r="F141" s="15"/>
    </row>
    <row r="142" spans="1:6" s="3" customFormat="1" ht="23.25" customHeight="1">
      <c r="A142" s="18"/>
      <c r="B142" s="20"/>
      <c r="C142" s="16"/>
      <c r="D142" s="14"/>
      <c r="E142" s="10" t="str">
        <f t="shared" si="2"/>
        <v/>
      </c>
      <c r="F142" s="15"/>
    </row>
    <row r="143" spans="1:6" s="3" customFormat="1" ht="23.25" customHeight="1">
      <c r="A143" s="18"/>
      <c r="B143" s="20"/>
      <c r="C143" s="16"/>
      <c r="D143" s="14"/>
      <c r="E143" s="10" t="str">
        <f t="shared" si="2"/>
        <v/>
      </c>
      <c r="F143" s="15"/>
    </row>
    <row r="144" spans="1:6" s="3" customFormat="1" ht="23.25" customHeight="1">
      <c r="A144" s="11"/>
      <c r="B144" s="20"/>
      <c r="C144" s="16"/>
      <c r="D144" s="14"/>
      <c r="E144" s="10" t="str">
        <f t="shared" si="2"/>
        <v/>
      </c>
      <c r="F144" s="15"/>
    </row>
    <row r="145" spans="1:6" s="3" customFormat="1" ht="23.25" customHeight="1">
      <c r="A145" s="11"/>
      <c r="B145" s="20"/>
      <c r="C145" s="16"/>
      <c r="D145" s="14"/>
      <c r="E145" s="10" t="str">
        <f t="shared" si="2"/>
        <v/>
      </c>
      <c r="F145" s="15"/>
    </row>
    <row r="146" spans="1:6" s="3" customFormat="1" ht="23.25" customHeight="1">
      <c r="A146" s="11"/>
      <c r="B146" s="20"/>
      <c r="C146" s="16"/>
      <c r="D146" s="14"/>
      <c r="E146" s="10" t="str">
        <f t="shared" si="2"/>
        <v/>
      </c>
      <c r="F146" s="15"/>
    </row>
    <row r="147" spans="1:6" s="3" customFormat="1" ht="23.25" customHeight="1">
      <c r="A147" s="18"/>
      <c r="B147" s="20"/>
      <c r="C147" s="16"/>
      <c r="D147" s="14"/>
      <c r="E147" s="10" t="str">
        <f t="shared" si="2"/>
        <v/>
      </c>
      <c r="F147" s="15"/>
    </row>
    <row r="148" spans="1:6" s="3" customFormat="1" ht="23.25" customHeight="1">
      <c r="A148" s="18"/>
      <c r="B148" s="20"/>
      <c r="C148" s="16"/>
      <c r="D148" s="14"/>
      <c r="E148" s="10" t="str">
        <f t="shared" si="2"/>
        <v/>
      </c>
      <c r="F148" s="15"/>
    </row>
    <row r="149" spans="1:6" s="3" customFormat="1" ht="23.25" customHeight="1">
      <c r="A149" s="18"/>
      <c r="B149" s="20"/>
      <c r="C149" s="16"/>
      <c r="D149" s="14"/>
      <c r="E149" s="10" t="str">
        <f t="shared" si="2"/>
        <v/>
      </c>
      <c r="F149" s="15"/>
    </row>
    <row r="150" spans="1:6" s="3" customFormat="1" ht="23.25" customHeight="1">
      <c r="A150" s="18"/>
      <c r="B150" s="20"/>
      <c r="C150" s="16"/>
      <c r="D150" s="14"/>
      <c r="E150" s="10" t="str">
        <f t="shared" si="2"/>
        <v/>
      </c>
      <c r="F150" s="15"/>
    </row>
    <row r="151" spans="1:6" s="3" customFormat="1" ht="23.25" customHeight="1">
      <c r="A151" s="18"/>
      <c r="B151" s="20"/>
      <c r="C151" s="16"/>
      <c r="D151" s="14"/>
      <c r="E151" s="10" t="str">
        <f t="shared" si="2"/>
        <v/>
      </c>
      <c r="F151" s="15"/>
    </row>
    <row r="152" spans="1:6" s="3" customFormat="1" ht="23.25" customHeight="1">
      <c r="A152" s="18"/>
      <c r="B152" s="20"/>
      <c r="C152" s="16"/>
      <c r="D152" s="14"/>
      <c r="E152" s="10" t="str">
        <f t="shared" si="2"/>
        <v/>
      </c>
      <c r="F152" s="15"/>
    </row>
    <row r="153" spans="1:6" s="3" customFormat="1" ht="23.25" customHeight="1">
      <c r="A153" s="18"/>
      <c r="B153" s="20"/>
      <c r="C153" s="16"/>
      <c r="D153" s="14"/>
      <c r="E153" s="10" t="str">
        <f t="shared" si="2"/>
        <v/>
      </c>
      <c r="F153" s="15"/>
    </row>
    <row r="154" spans="1:6" s="3" customFormat="1" ht="23.25" customHeight="1">
      <c r="A154" s="18"/>
      <c r="B154" s="20"/>
      <c r="C154" s="16"/>
      <c r="D154" s="14"/>
      <c r="E154" s="10" t="str">
        <f t="shared" si="2"/>
        <v/>
      </c>
      <c r="F154" s="15"/>
    </row>
    <row r="155" spans="1:6" s="3" customFormat="1" ht="23.25" customHeight="1">
      <c r="A155" s="18"/>
      <c r="B155" s="20"/>
      <c r="C155" s="16"/>
      <c r="D155" s="14"/>
      <c r="E155" s="10" t="str">
        <f t="shared" si="2"/>
        <v/>
      </c>
      <c r="F155" s="15"/>
    </row>
    <row r="156" spans="1:6" s="3" customFormat="1" ht="23.25" customHeight="1">
      <c r="A156" s="11"/>
      <c r="B156" s="20"/>
      <c r="C156" s="16"/>
      <c r="D156" s="14"/>
      <c r="E156" s="10" t="str">
        <f t="shared" si="2"/>
        <v/>
      </c>
      <c r="F156" s="15"/>
    </row>
    <row r="157" spans="1:6" s="3" customFormat="1" ht="23.25" customHeight="1">
      <c r="A157" s="11"/>
      <c r="B157" s="20"/>
      <c r="C157" s="16"/>
      <c r="D157" s="14"/>
      <c r="E157" s="10" t="str">
        <f t="shared" si="2"/>
        <v/>
      </c>
      <c r="F157" s="15"/>
    </row>
    <row r="158" spans="1:6" s="3" customFormat="1" ht="23.25" customHeight="1">
      <c r="A158" s="18"/>
      <c r="B158" s="20"/>
      <c r="C158" s="16"/>
      <c r="D158" s="14"/>
      <c r="E158" s="10" t="str">
        <f t="shared" si="1"/>
        <v/>
      </c>
      <c r="F158" s="15"/>
    </row>
    <row r="159" spans="1:6" s="3" customFormat="1" ht="23.25" customHeight="1">
      <c r="A159" s="18"/>
      <c r="B159" s="20"/>
      <c r="C159" s="16"/>
      <c r="D159" s="14"/>
      <c r="E159" s="10" t="str">
        <f t="shared" si="1"/>
        <v/>
      </c>
      <c r="F159" s="15"/>
    </row>
    <row r="160" spans="1:6" s="3" customFormat="1" ht="23.25" customHeight="1">
      <c r="A160" s="11"/>
      <c r="B160" s="20"/>
      <c r="C160" s="16"/>
      <c r="D160" s="14"/>
      <c r="E160" s="10" t="str">
        <f t="shared" si="1"/>
        <v/>
      </c>
      <c r="F160" s="15"/>
    </row>
    <row r="161" spans="1:6" s="3" customFormat="1" ht="23.25" customHeight="1">
      <c r="A161" s="11"/>
      <c r="B161" s="20"/>
      <c r="C161" s="16"/>
      <c r="D161" s="14"/>
      <c r="E161" s="10" t="str">
        <f t="shared" si="1"/>
        <v/>
      </c>
      <c r="F161" s="15"/>
    </row>
    <row r="162" spans="1:6" s="3" customFormat="1" ht="23.25" customHeight="1">
      <c r="A162" s="11"/>
      <c r="B162" s="20"/>
      <c r="C162" s="16"/>
      <c r="D162" s="14"/>
      <c r="E162" s="10" t="str">
        <f t="shared" si="1"/>
        <v/>
      </c>
      <c r="F162" s="15"/>
    </row>
    <row r="163" spans="1:6" s="3" customFormat="1" ht="23.25" customHeight="1">
      <c r="A163" s="18"/>
      <c r="B163" s="20"/>
      <c r="C163" s="16"/>
      <c r="D163" s="14"/>
      <c r="E163" s="10" t="str">
        <f t="shared" si="1"/>
        <v/>
      </c>
      <c r="F163" s="15"/>
    </row>
    <row r="164" spans="1:6" s="3" customFormat="1" ht="23.25" customHeight="1">
      <c r="A164" s="18"/>
      <c r="B164" s="20"/>
      <c r="C164" s="16"/>
      <c r="D164" s="14"/>
      <c r="E164" s="10" t="str">
        <f t="shared" si="1"/>
        <v/>
      </c>
      <c r="F164" s="15"/>
    </row>
    <row r="165" spans="1:6" s="3" customFormat="1" ht="23.25" customHeight="1">
      <c r="A165" s="18"/>
      <c r="B165" s="20"/>
      <c r="C165" s="16"/>
      <c r="D165" s="14"/>
      <c r="E165" s="10" t="str">
        <f t="shared" si="1"/>
        <v/>
      </c>
      <c r="F165" s="15"/>
    </row>
    <row r="166" spans="1:6" s="3" customFormat="1" ht="23.25" customHeight="1">
      <c r="A166" s="18"/>
      <c r="B166" s="20"/>
      <c r="C166" s="16"/>
      <c r="D166" s="14"/>
      <c r="E166" s="10" t="str">
        <f t="shared" si="1"/>
        <v/>
      </c>
      <c r="F166" s="15"/>
    </row>
    <row r="167" spans="1:6" s="3" customFormat="1" ht="23.25" customHeight="1">
      <c r="A167" s="18"/>
      <c r="B167" s="20"/>
      <c r="C167" s="16"/>
      <c r="D167" s="14"/>
      <c r="E167" s="10" t="str">
        <f t="shared" si="1"/>
        <v/>
      </c>
      <c r="F167" s="15"/>
    </row>
    <row r="168" spans="1:6" s="3" customFormat="1" ht="23.25" customHeight="1">
      <c r="A168" s="11"/>
      <c r="B168" s="20"/>
      <c r="C168" s="16"/>
      <c r="D168" s="14"/>
      <c r="E168" s="10" t="str">
        <f t="shared" ref="E168:E185" si="3">IF(B168*D168,B168*D168,"")</f>
        <v/>
      </c>
      <c r="F168" s="15"/>
    </row>
    <row r="169" spans="1:6" s="3" customFormat="1" ht="23.25" customHeight="1">
      <c r="A169" s="11"/>
      <c r="B169" s="20"/>
      <c r="C169" s="16"/>
      <c r="D169" s="14"/>
      <c r="E169" s="10" t="str">
        <f t="shared" si="3"/>
        <v/>
      </c>
      <c r="F169" s="15"/>
    </row>
    <row r="170" spans="1:6" s="3" customFormat="1" ht="23.25" customHeight="1">
      <c r="A170" s="11"/>
      <c r="B170" s="20"/>
      <c r="C170" s="16"/>
      <c r="D170" s="14"/>
      <c r="E170" s="10" t="str">
        <f t="shared" si="3"/>
        <v/>
      </c>
      <c r="F170" s="15"/>
    </row>
    <row r="171" spans="1:6" s="3" customFormat="1" ht="23.25" customHeight="1">
      <c r="A171" s="18"/>
      <c r="B171" s="20"/>
      <c r="C171" s="16"/>
      <c r="D171" s="14"/>
      <c r="E171" s="10" t="str">
        <f t="shared" si="3"/>
        <v/>
      </c>
      <c r="F171" s="15"/>
    </row>
    <row r="172" spans="1:6" s="3" customFormat="1" ht="23.25" customHeight="1">
      <c r="A172" s="18"/>
      <c r="B172" s="20"/>
      <c r="C172" s="16"/>
      <c r="D172" s="14"/>
      <c r="E172" s="10" t="str">
        <f t="shared" si="3"/>
        <v/>
      </c>
      <c r="F172" s="15"/>
    </row>
    <row r="173" spans="1:6" s="3" customFormat="1" ht="23.25" customHeight="1">
      <c r="A173" s="18"/>
      <c r="B173" s="20"/>
      <c r="C173" s="16"/>
      <c r="D173" s="14"/>
      <c r="E173" s="10" t="str">
        <f t="shared" si="3"/>
        <v/>
      </c>
      <c r="F173" s="15"/>
    </row>
    <row r="174" spans="1:6" s="3" customFormat="1" ht="23.25" customHeight="1">
      <c r="A174" s="18"/>
      <c r="B174" s="20"/>
      <c r="C174" s="16"/>
      <c r="D174" s="14"/>
      <c r="E174" s="10" t="str">
        <f t="shared" si="3"/>
        <v/>
      </c>
      <c r="F174" s="15"/>
    </row>
    <row r="175" spans="1:6" s="3" customFormat="1" ht="23.25" customHeight="1">
      <c r="A175" s="18"/>
      <c r="B175" s="20"/>
      <c r="C175" s="16"/>
      <c r="D175" s="14"/>
      <c r="E175" s="10" t="str">
        <f t="shared" si="3"/>
        <v/>
      </c>
      <c r="F175" s="15"/>
    </row>
    <row r="176" spans="1:6" s="3" customFormat="1" ht="23.25" customHeight="1">
      <c r="A176" s="18"/>
      <c r="B176" s="20"/>
      <c r="C176" s="16"/>
      <c r="D176" s="14"/>
      <c r="E176" s="10" t="str">
        <f t="shared" si="3"/>
        <v/>
      </c>
      <c r="F176" s="15"/>
    </row>
    <row r="177" spans="1:11" s="3" customFormat="1" ht="23.25" customHeight="1">
      <c r="A177" s="18"/>
      <c r="B177" s="20"/>
      <c r="C177" s="16"/>
      <c r="D177" s="14"/>
      <c r="E177" s="10" t="str">
        <f t="shared" si="3"/>
        <v/>
      </c>
      <c r="F177" s="15"/>
    </row>
    <row r="178" spans="1:11" s="3" customFormat="1" ht="23.25" customHeight="1">
      <c r="A178" s="18"/>
      <c r="B178" s="20"/>
      <c r="C178" s="16"/>
      <c r="D178" s="14"/>
      <c r="E178" s="10" t="str">
        <f t="shared" si="3"/>
        <v/>
      </c>
      <c r="F178" s="15"/>
    </row>
    <row r="179" spans="1:11" s="3" customFormat="1" ht="23.25" customHeight="1">
      <c r="A179" s="18"/>
      <c r="B179" s="20"/>
      <c r="C179" s="16"/>
      <c r="D179" s="14"/>
      <c r="E179" s="10" t="str">
        <f t="shared" si="3"/>
        <v/>
      </c>
      <c r="F179" s="15"/>
    </row>
    <row r="180" spans="1:11" s="3" customFormat="1" ht="23.25" customHeight="1">
      <c r="A180" s="11"/>
      <c r="B180" s="20"/>
      <c r="C180" s="16"/>
      <c r="D180" s="14"/>
      <c r="E180" s="10" t="str">
        <f t="shared" si="3"/>
        <v/>
      </c>
      <c r="F180" s="15"/>
    </row>
    <row r="181" spans="1:11" s="3" customFormat="1" ht="23.25" customHeight="1">
      <c r="A181" s="11"/>
      <c r="B181" s="20"/>
      <c r="C181" s="16"/>
      <c r="D181" s="14"/>
      <c r="E181" s="10" t="str">
        <f t="shared" si="3"/>
        <v/>
      </c>
      <c r="F181" s="15"/>
    </row>
    <row r="182" spans="1:11" s="3" customFormat="1" ht="23.25" customHeight="1">
      <c r="A182" s="11"/>
      <c r="B182" s="20"/>
      <c r="C182" s="16"/>
      <c r="D182" s="14"/>
      <c r="E182" s="10" t="str">
        <f t="shared" si="3"/>
        <v/>
      </c>
      <c r="F182" s="15"/>
    </row>
    <row r="183" spans="1:11" s="3" customFormat="1" ht="23.25" customHeight="1">
      <c r="A183" s="18"/>
      <c r="B183" s="12"/>
      <c r="C183" s="16"/>
      <c r="D183" s="14"/>
      <c r="E183" s="10" t="str">
        <f t="shared" si="3"/>
        <v/>
      </c>
      <c r="F183" s="15"/>
    </row>
    <row r="184" spans="1:11" s="3" customFormat="1" ht="23.25" customHeight="1">
      <c r="A184" s="18"/>
      <c r="B184" s="12"/>
      <c r="C184" s="16"/>
      <c r="D184" s="14"/>
      <c r="E184" s="10" t="str">
        <f t="shared" si="3"/>
        <v/>
      </c>
      <c r="F184" s="15"/>
    </row>
    <row r="185" spans="1:11" s="3" customFormat="1" ht="23.25" customHeight="1">
      <c r="A185" s="18"/>
      <c r="B185" s="12"/>
      <c r="C185" s="16"/>
      <c r="D185" s="14"/>
      <c r="E185" s="10" t="str">
        <f t="shared" si="3"/>
        <v/>
      </c>
      <c r="F185" s="15"/>
      <c r="J185" s="19"/>
      <c r="K185" s="19"/>
    </row>
    <row r="186" spans="1:11" s="3" customFormat="1" ht="23.25" customHeight="1">
      <c r="A186" s="18"/>
      <c r="B186" s="12"/>
      <c r="C186" s="16"/>
      <c r="D186" s="14"/>
      <c r="E186" s="14"/>
      <c r="F186" s="15"/>
      <c r="J186" s="19"/>
      <c r="K186" s="19"/>
    </row>
    <row r="187" spans="1:11" s="3" customFormat="1" ht="23.25" customHeight="1">
      <c r="A187" s="19"/>
      <c r="B187" s="2"/>
      <c r="C187" s="1"/>
      <c r="D187" s="1"/>
      <c r="E187" s="1"/>
      <c r="F187" s="19"/>
      <c r="J187" s="19"/>
      <c r="K187" s="19"/>
    </row>
    <row r="188" spans="1:11" s="3" customFormat="1" ht="23.25" customHeight="1">
      <c r="A188" s="19"/>
      <c r="B188" s="2"/>
      <c r="C188" s="1"/>
      <c r="D188" s="1"/>
      <c r="E188" s="1"/>
      <c r="F188" s="19"/>
      <c r="J188" s="19"/>
      <c r="K188" s="19"/>
    </row>
    <row r="189" spans="1:11" s="3" customFormat="1" ht="23.25" customHeight="1">
      <c r="A189" s="19"/>
      <c r="B189" s="2"/>
      <c r="C189" s="1"/>
      <c r="D189" s="1"/>
      <c r="E189" s="1"/>
      <c r="F189" s="19"/>
      <c r="J189" s="19"/>
      <c r="K189" s="19"/>
    </row>
    <row r="190" spans="1:11" s="3" customFormat="1" ht="23.25" customHeight="1">
      <c r="A190" s="19"/>
      <c r="B190" s="2"/>
      <c r="C190" s="1"/>
      <c r="D190" s="1"/>
      <c r="E190" s="1"/>
      <c r="F190" s="19"/>
      <c r="J190" s="19"/>
      <c r="K190" s="19"/>
    </row>
    <row r="191" spans="1:11" s="3" customFormat="1" ht="23.25" customHeight="1">
      <c r="A191" s="19"/>
      <c r="B191" s="2"/>
      <c r="C191" s="1"/>
      <c r="D191" s="1"/>
      <c r="E191" s="1"/>
      <c r="F191" s="19"/>
      <c r="J191" s="19"/>
      <c r="K191" s="19"/>
    </row>
    <row r="192" spans="1:11" s="3" customFormat="1" ht="23.25" customHeight="1">
      <c r="A192" s="19"/>
      <c r="B192" s="2"/>
      <c r="C192" s="1"/>
      <c r="D192" s="1"/>
      <c r="E192" s="1"/>
      <c r="F192" s="19"/>
      <c r="J192" s="19"/>
      <c r="K192" s="19"/>
    </row>
    <row r="193" spans="1:11" s="3" customFormat="1" ht="23.25" customHeight="1">
      <c r="A193" s="19"/>
      <c r="B193" s="2"/>
      <c r="C193" s="1"/>
      <c r="D193" s="1"/>
      <c r="E193" s="1"/>
      <c r="F193" s="19"/>
      <c r="J193" s="19"/>
      <c r="K193" s="19"/>
    </row>
    <row r="194" spans="1:11" s="3" customFormat="1" ht="23.25" customHeight="1">
      <c r="A194" s="19"/>
      <c r="B194" s="2"/>
      <c r="C194" s="1"/>
      <c r="D194" s="1"/>
      <c r="E194" s="1"/>
      <c r="F194" s="19"/>
      <c r="J194" s="19"/>
      <c r="K194" s="19"/>
    </row>
    <row r="367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6"/>
  <sheetViews>
    <sheetView view="pageBreakPreview" topLeftCell="A55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168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236</v>
      </c>
      <c r="B4" s="20"/>
      <c r="C4" s="6"/>
      <c r="D4" s="7"/>
      <c r="E4" s="7"/>
      <c r="F4" s="8"/>
    </row>
    <row r="5" spans="1:6" s="3" customFormat="1" ht="23.25" customHeight="1">
      <c r="A5" s="9" t="s">
        <v>7</v>
      </c>
      <c r="B5" s="20"/>
      <c r="C5" s="6"/>
      <c r="D5" s="7"/>
      <c r="E5" s="10" t="str">
        <f>IF(B5*D5,B5*D5,"")</f>
        <v/>
      </c>
      <c r="F5" s="8"/>
    </row>
    <row r="6" spans="1:6" s="3" customFormat="1" ht="23.25" customHeight="1">
      <c r="A6" s="11" t="s">
        <v>237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>
      <c r="A7" s="11" t="s">
        <v>238</v>
      </c>
      <c r="B7" s="20"/>
      <c r="C7" s="13"/>
      <c r="D7" s="14"/>
      <c r="E7" s="10" t="str">
        <f t="shared" ref="E7:E65" si="0">IF(B7*D7,B7*D7,"")</f>
        <v/>
      </c>
      <c r="F7" s="15"/>
    </row>
    <row r="8" spans="1:6" s="3" customFormat="1" ht="23.25" customHeight="1">
      <c r="A8" s="11" t="s">
        <v>134</v>
      </c>
      <c r="B8" s="20">
        <v>1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>
      <c r="A9" s="11" t="s">
        <v>135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136</v>
      </c>
      <c r="B10" s="21">
        <v>6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137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239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>
      <c r="A13" s="11" t="s">
        <v>134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135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136</v>
      </c>
      <c r="B15" s="20">
        <v>6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137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138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>
      <c r="A18" s="11" t="s">
        <v>33</v>
      </c>
      <c r="B18" s="21">
        <v>3</v>
      </c>
      <c r="C18" s="16" t="s">
        <v>393</v>
      </c>
      <c r="D18" s="14"/>
      <c r="E18" s="10" t="str">
        <f t="shared" si="0"/>
        <v/>
      </c>
      <c r="F18" s="15"/>
    </row>
    <row r="19" spans="1:6" s="3" customFormat="1" ht="23.25" customHeight="1">
      <c r="A19" s="25" t="s">
        <v>251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>
      <c r="A21" s="11" t="s">
        <v>240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>
      <c r="A22" s="11" t="s">
        <v>238</v>
      </c>
      <c r="B22" s="20"/>
      <c r="C22" s="16"/>
      <c r="D22" s="14"/>
      <c r="E22" s="10" t="str">
        <f t="shared" si="0"/>
        <v/>
      </c>
      <c r="F22" s="15"/>
    </row>
    <row r="23" spans="1:6" s="3" customFormat="1" ht="23.25" customHeight="1">
      <c r="A23" s="9" t="s">
        <v>347</v>
      </c>
      <c r="B23" s="20">
        <v>2</v>
      </c>
      <c r="C23" s="16" t="s">
        <v>343</v>
      </c>
      <c r="D23" s="14"/>
      <c r="E23" s="10" t="str">
        <f t="shared" si="0"/>
        <v/>
      </c>
      <c r="F23" s="15"/>
    </row>
    <row r="24" spans="1:6" s="3" customFormat="1" ht="23.25" customHeight="1">
      <c r="A24" s="9" t="s">
        <v>351</v>
      </c>
      <c r="B24" s="20">
        <v>187</v>
      </c>
      <c r="C24" s="16" t="s">
        <v>344</v>
      </c>
      <c r="D24" s="14"/>
      <c r="E24" s="10" t="str">
        <f t="shared" si="0"/>
        <v/>
      </c>
      <c r="F24" s="15"/>
    </row>
    <row r="25" spans="1:6" s="3" customFormat="1" ht="23.25" customHeight="1">
      <c r="A25" s="9" t="s">
        <v>352</v>
      </c>
      <c r="B25" s="20">
        <v>22</v>
      </c>
      <c r="C25" s="6" t="s">
        <v>344</v>
      </c>
      <c r="D25" s="7"/>
      <c r="E25" s="10" t="str">
        <f t="shared" si="0"/>
        <v/>
      </c>
      <c r="F25" s="8"/>
    </row>
    <row r="26" spans="1:6" s="3" customFormat="1" ht="23.25" customHeight="1">
      <c r="A26" s="11" t="s">
        <v>353</v>
      </c>
      <c r="B26" s="20">
        <v>47</v>
      </c>
      <c r="C26" s="16" t="s">
        <v>344</v>
      </c>
      <c r="D26" s="14"/>
      <c r="E26" s="10" t="str">
        <f t="shared" si="0"/>
        <v/>
      </c>
      <c r="F26" s="15"/>
    </row>
    <row r="27" spans="1:6" s="3" customFormat="1" ht="23.25" customHeight="1">
      <c r="A27" s="11" t="s">
        <v>358</v>
      </c>
      <c r="B27" s="20">
        <v>13</v>
      </c>
      <c r="C27" s="16" t="s">
        <v>344</v>
      </c>
      <c r="D27" s="14"/>
      <c r="E27" s="10" t="str">
        <f t="shared" si="0"/>
        <v/>
      </c>
      <c r="F27" s="15"/>
    </row>
    <row r="28" spans="1:6" s="3" customFormat="1" ht="23.25" customHeight="1">
      <c r="A28" s="11" t="s">
        <v>120</v>
      </c>
      <c r="B28" s="20">
        <v>16</v>
      </c>
      <c r="C28" s="16" t="s">
        <v>344</v>
      </c>
      <c r="D28" s="14"/>
      <c r="E28" s="10" t="str">
        <f t="shared" si="0"/>
        <v/>
      </c>
      <c r="F28" s="15"/>
    </row>
    <row r="29" spans="1:6" s="3" customFormat="1" ht="23.25" customHeight="1">
      <c r="A29" s="11" t="s">
        <v>121</v>
      </c>
      <c r="B29" s="20">
        <v>13</v>
      </c>
      <c r="C29" s="16" t="s">
        <v>360</v>
      </c>
      <c r="D29" s="14"/>
      <c r="E29" s="10" t="str">
        <f t="shared" si="0"/>
        <v/>
      </c>
      <c r="F29" s="15"/>
    </row>
    <row r="30" spans="1:6" s="3" customFormat="1" ht="23.25" customHeight="1">
      <c r="A30" s="11" t="s">
        <v>122</v>
      </c>
      <c r="B30" s="20">
        <v>1</v>
      </c>
      <c r="C30" s="16" t="s">
        <v>342</v>
      </c>
      <c r="D30" s="14"/>
      <c r="E30" s="10" t="str">
        <f t="shared" si="0"/>
        <v/>
      </c>
      <c r="F30" s="15"/>
    </row>
    <row r="31" spans="1:6" s="3" customFormat="1" ht="23.25" customHeight="1">
      <c r="A31" s="11" t="s">
        <v>123</v>
      </c>
      <c r="B31" s="20">
        <v>2</v>
      </c>
      <c r="C31" s="16" t="s">
        <v>342</v>
      </c>
      <c r="D31" s="14"/>
      <c r="E31" s="10" t="str">
        <f t="shared" si="0"/>
        <v/>
      </c>
      <c r="F31" s="15"/>
    </row>
    <row r="32" spans="1:6" s="3" customFormat="1" ht="23.25" customHeight="1">
      <c r="A32" s="11" t="s">
        <v>361</v>
      </c>
      <c r="B32" s="20">
        <v>2</v>
      </c>
      <c r="C32" s="16" t="s">
        <v>342</v>
      </c>
      <c r="D32" s="14"/>
      <c r="E32" s="10" t="str">
        <f t="shared" si="0"/>
        <v/>
      </c>
      <c r="F32" s="15"/>
    </row>
    <row r="33" spans="1:6" s="3" customFormat="1" ht="23.25" customHeight="1">
      <c r="A33" s="11" t="s">
        <v>239</v>
      </c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>
      <c r="A34" s="9" t="s">
        <v>347</v>
      </c>
      <c r="B34" s="20">
        <v>2</v>
      </c>
      <c r="C34" s="16" t="s">
        <v>343</v>
      </c>
      <c r="D34" s="14"/>
      <c r="E34" s="10" t="str">
        <f t="shared" si="0"/>
        <v/>
      </c>
      <c r="F34" s="15"/>
    </row>
    <row r="35" spans="1:6" s="3" customFormat="1" ht="23.25" customHeight="1">
      <c r="A35" s="9" t="s">
        <v>351</v>
      </c>
      <c r="B35" s="20">
        <v>187</v>
      </c>
      <c r="C35" s="16" t="s">
        <v>344</v>
      </c>
      <c r="D35" s="14"/>
      <c r="E35" s="10" t="str">
        <f t="shared" si="0"/>
        <v/>
      </c>
      <c r="F35" s="15"/>
    </row>
    <row r="36" spans="1:6" s="3" customFormat="1" ht="23.25" customHeight="1">
      <c r="A36" s="9" t="s">
        <v>352</v>
      </c>
      <c r="B36" s="20">
        <v>22</v>
      </c>
      <c r="C36" s="6" t="s">
        <v>344</v>
      </c>
      <c r="D36" s="14"/>
      <c r="E36" s="10" t="str">
        <f t="shared" si="0"/>
        <v/>
      </c>
      <c r="F36" s="15"/>
    </row>
    <row r="37" spans="1:6" s="3" customFormat="1" ht="23.25" customHeight="1">
      <c r="A37" s="11" t="s">
        <v>353</v>
      </c>
      <c r="B37" s="20">
        <v>47</v>
      </c>
      <c r="C37" s="16" t="s">
        <v>344</v>
      </c>
      <c r="D37" s="14"/>
      <c r="E37" s="10" t="str">
        <f t="shared" si="0"/>
        <v/>
      </c>
      <c r="F37" s="15"/>
    </row>
    <row r="38" spans="1:6" s="3" customFormat="1" ht="23.25" customHeight="1">
      <c r="A38" s="11" t="s">
        <v>358</v>
      </c>
      <c r="B38" s="20">
        <v>13</v>
      </c>
      <c r="C38" s="16" t="s">
        <v>344</v>
      </c>
      <c r="D38" s="14"/>
      <c r="E38" s="10" t="str">
        <f t="shared" si="0"/>
        <v/>
      </c>
      <c r="F38" s="15"/>
    </row>
    <row r="39" spans="1:6" s="3" customFormat="1" ht="23.25" customHeight="1">
      <c r="A39" s="11" t="s">
        <v>120</v>
      </c>
      <c r="B39" s="20">
        <v>16</v>
      </c>
      <c r="C39" s="16" t="s">
        <v>344</v>
      </c>
      <c r="D39" s="7"/>
      <c r="E39" s="10" t="str">
        <f t="shared" si="0"/>
        <v/>
      </c>
      <c r="F39" s="8"/>
    </row>
    <row r="40" spans="1:6" s="3" customFormat="1" ht="23.25" customHeight="1">
      <c r="A40" s="11" t="s">
        <v>121</v>
      </c>
      <c r="B40" s="20">
        <v>13</v>
      </c>
      <c r="C40" s="16" t="s">
        <v>360</v>
      </c>
      <c r="D40" s="14"/>
      <c r="E40" s="10" t="str">
        <f t="shared" si="0"/>
        <v/>
      </c>
      <c r="F40" s="15"/>
    </row>
    <row r="41" spans="1:6" s="3" customFormat="1" ht="23.25" customHeight="1">
      <c r="A41" s="11" t="s">
        <v>122</v>
      </c>
      <c r="B41" s="20">
        <v>1</v>
      </c>
      <c r="C41" s="16" t="s">
        <v>342</v>
      </c>
      <c r="D41" s="14"/>
      <c r="E41" s="10" t="str">
        <f t="shared" si="0"/>
        <v/>
      </c>
      <c r="F41" s="15"/>
    </row>
    <row r="42" spans="1:6" s="3" customFormat="1" ht="23.25" customHeight="1">
      <c r="A42" s="11" t="s">
        <v>123</v>
      </c>
      <c r="B42" s="20">
        <v>2</v>
      </c>
      <c r="C42" s="16" t="s">
        <v>342</v>
      </c>
      <c r="D42" s="14"/>
      <c r="E42" s="10" t="str">
        <f t="shared" si="0"/>
        <v/>
      </c>
      <c r="F42" s="15"/>
    </row>
    <row r="43" spans="1:6" s="3" customFormat="1" ht="23.25" customHeight="1">
      <c r="A43" s="11" t="s">
        <v>361</v>
      </c>
      <c r="B43" s="20">
        <v>2</v>
      </c>
      <c r="C43" s="16" t="s">
        <v>342</v>
      </c>
      <c r="D43" s="14"/>
      <c r="E43" s="10" t="str">
        <f t="shared" si="0"/>
        <v/>
      </c>
      <c r="F43" s="15"/>
    </row>
    <row r="44" spans="1:6" s="3" customFormat="1" ht="23.25" customHeight="1">
      <c r="A44" s="25" t="s">
        <v>252</v>
      </c>
      <c r="B44" s="20"/>
      <c r="C44" s="6"/>
      <c r="D44" s="7"/>
      <c r="E44" s="10" t="str">
        <f t="shared" si="0"/>
        <v/>
      </c>
      <c r="F44" s="8"/>
    </row>
    <row r="45" spans="1:6" s="3" customFormat="1" ht="23.25" customHeight="1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>
      <c r="A46" s="11" t="s">
        <v>241</v>
      </c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>
      <c r="A47" s="11" t="s">
        <v>200</v>
      </c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>
      <c r="A48" s="11" t="s">
        <v>397</v>
      </c>
      <c r="B48" s="20">
        <v>36</v>
      </c>
      <c r="C48" s="16" t="s">
        <v>25</v>
      </c>
      <c r="D48" s="14"/>
      <c r="E48" s="10" t="str">
        <f t="shared" si="0"/>
        <v/>
      </c>
      <c r="F48" s="15"/>
    </row>
    <row r="49" spans="1:6" s="3" customFormat="1" ht="23.25" customHeight="1">
      <c r="A49" s="11" t="s">
        <v>242</v>
      </c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>
      <c r="A50" s="11" t="s">
        <v>398</v>
      </c>
      <c r="B50" s="20">
        <v>36</v>
      </c>
      <c r="C50" s="16" t="s">
        <v>25</v>
      </c>
      <c r="D50" s="14"/>
      <c r="E50" s="10" t="str">
        <f t="shared" si="0"/>
        <v/>
      </c>
      <c r="F50" s="15"/>
    </row>
    <row r="51" spans="1:6" s="3" customFormat="1" ht="23.25" customHeight="1">
      <c r="A51" s="25" t="s">
        <v>253</v>
      </c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>
      <c r="A52" s="18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>
      <c r="A53" s="18" t="s">
        <v>243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>
      <c r="A54" s="18" t="s">
        <v>200</v>
      </c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>
      <c r="A55" s="18" t="s">
        <v>400</v>
      </c>
      <c r="B55" s="20">
        <v>2</v>
      </c>
      <c r="C55" s="16" t="s">
        <v>15</v>
      </c>
      <c r="D55" s="14"/>
      <c r="E55" s="10" t="str">
        <f t="shared" si="0"/>
        <v/>
      </c>
      <c r="F55" s="15"/>
    </row>
    <row r="56" spans="1:6" s="3" customFormat="1" ht="23.25" customHeight="1">
      <c r="A56" s="18" t="s">
        <v>401</v>
      </c>
      <c r="B56" s="20">
        <v>9</v>
      </c>
      <c r="C56" s="16" t="s">
        <v>18</v>
      </c>
      <c r="D56" s="14"/>
      <c r="E56" s="10" t="str">
        <f t="shared" si="0"/>
        <v/>
      </c>
      <c r="F56" s="15"/>
    </row>
    <row r="57" spans="1:6" s="3" customFormat="1" ht="23.25" customHeight="1">
      <c r="A57" s="11" t="s">
        <v>402</v>
      </c>
      <c r="B57" s="20">
        <v>4</v>
      </c>
      <c r="C57" s="16" t="s">
        <v>18</v>
      </c>
      <c r="D57" s="14"/>
      <c r="E57" s="10" t="str">
        <f t="shared" si="0"/>
        <v/>
      </c>
      <c r="F57" s="15"/>
    </row>
    <row r="58" spans="1:6" s="3" customFormat="1" ht="23.25" customHeight="1">
      <c r="A58" s="11" t="s">
        <v>244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>
      <c r="A59" s="18" t="s">
        <v>400</v>
      </c>
      <c r="B59" s="20">
        <v>2</v>
      </c>
      <c r="C59" s="16" t="s">
        <v>15</v>
      </c>
      <c r="D59" s="14"/>
      <c r="E59" s="10" t="str">
        <f t="shared" si="0"/>
        <v/>
      </c>
      <c r="F59" s="15"/>
    </row>
    <row r="60" spans="1:6" s="3" customFormat="1" ht="23.25" customHeight="1">
      <c r="A60" s="18" t="s">
        <v>401</v>
      </c>
      <c r="B60" s="20">
        <v>9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>
      <c r="A61" s="18" t="s">
        <v>402</v>
      </c>
      <c r="B61" s="20">
        <v>4</v>
      </c>
      <c r="C61" s="16" t="s">
        <v>18</v>
      </c>
      <c r="D61" s="14"/>
      <c r="E61" s="10" t="str">
        <f t="shared" si="0"/>
        <v/>
      </c>
      <c r="F61" s="15"/>
    </row>
    <row r="62" spans="1:6" s="3" customFormat="1" ht="23.25" customHeight="1">
      <c r="A62" s="25" t="s">
        <v>254</v>
      </c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>
      <c r="A63" s="18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>
      <c r="A64" s="18" t="s">
        <v>245</v>
      </c>
      <c r="B64" s="20"/>
      <c r="C64" s="16"/>
      <c r="D64" s="14"/>
      <c r="E64" s="10" t="str">
        <f t="shared" si="0"/>
        <v/>
      </c>
      <c r="F64" s="15"/>
    </row>
    <row r="65" spans="1:10" s="3" customFormat="1" ht="23.25" customHeight="1">
      <c r="A65" s="18" t="s">
        <v>219</v>
      </c>
      <c r="B65" s="20">
        <v>5</v>
      </c>
      <c r="C65" s="16" t="s">
        <v>17</v>
      </c>
      <c r="D65" s="14"/>
      <c r="E65" s="10" t="str">
        <f t="shared" si="0"/>
        <v/>
      </c>
      <c r="F65" s="15"/>
    </row>
    <row r="66" spans="1:10" s="3" customFormat="1" ht="23.25" customHeight="1">
      <c r="A66" s="25" t="s">
        <v>255</v>
      </c>
      <c r="B66" s="20"/>
      <c r="C66" s="16"/>
      <c r="D66" s="14"/>
      <c r="E66" s="10" t="str">
        <f t="shared" ref="E66:E87" si="1">IF(B66*D66,B66*D66,"")</f>
        <v/>
      </c>
      <c r="F66" s="15"/>
    </row>
    <row r="67" spans="1:10" s="3" customFormat="1" ht="23.25" customHeight="1">
      <c r="A67" s="11"/>
      <c r="B67" s="20"/>
      <c r="C67" s="16"/>
      <c r="D67" s="14"/>
      <c r="E67" s="10" t="str">
        <f t="shared" si="1"/>
        <v/>
      </c>
      <c r="F67" s="15"/>
    </row>
    <row r="68" spans="1:10" s="3" customFormat="1" ht="23.25" customHeight="1">
      <c r="A68" s="11" t="s">
        <v>246</v>
      </c>
      <c r="B68" s="20"/>
      <c r="C68" s="16"/>
      <c r="D68" s="14"/>
      <c r="E68" s="10" t="str">
        <f t="shared" si="1"/>
        <v/>
      </c>
      <c r="F68" s="15"/>
    </row>
    <row r="69" spans="1:10" s="3" customFormat="1" ht="23.25" customHeight="1">
      <c r="A69" s="18" t="s">
        <v>200</v>
      </c>
      <c r="B69" s="20"/>
      <c r="C69" s="16"/>
      <c r="D69" s="14"/>
      <c r="E69" s="10" t="str">
        <f t="shared" si="1"/>
        <v/>
      </c>
      <c r="F69" s="15"/>
    </row>
    <row r="70" spans="1:10" s="3" customFormat="1" ht="23.25" customHeight="1">
      <c r="A70" s="18" t="s">
        <v>141</v>
      </c>
      <c r="B70" s="20">
        <v>47</v>
      </c>
      <c r="C70" s="16" t="s">
        <v>18</v>
      </c>
      <c r="D70" s="14"/>
      <c r="E70" s="10" t="str">
        <f t="shared" si="1"/>
        <v/>
      </c>
      <c r="F70" s="15"/>
    </row>
    <row r="71" spans="1:10" s="3" customFormat="1" ht="23.25" customHeight="1">
      <c r="A71" s="18" t="s">
        <v>142</v>
      </c>
      <c r="B71" s="20">
        <v>1</v>
      </c>
      <c r="C71" s="16" t="s">
        <v>32</v>
      </c>
      <c r="D71" s="14"/>
      <c r="E71" s="10" t="str">
        <f t="shared" si="1"/>
        <v/>
      </c>
      <c r="F71" s="15"/>
    </row>
    <row r="72" spans="1:10" s="3" customFormat="1" ht="23.25" customHeight="1">
      <c r="A72" s="18" t="s">
        <v>222</v>
      </c>
      <c r="B72" s="20"/>
      <c r="C72" s="16"/>
      <c r="D72" s="14"/>
      <c r="E72" s="10" t="str">
        <f t="shared" si="1"/>
        <v/>
      </c>
      <c r="F72" s="15"/>
      <c r="J72" s="19"/>
    </row>
    <row r="73" spans="1:10" s="3" customFormat="1" ht="23.25" customHeight="1">
      <c r="A73" s="18" t="s">
        <v>141</v>
      </c>
      <c r="B73" s="20">
        <v>47</v>
      </c>
      <c r="C73" s="16" t="s">
        <v>18</v>
      </c>
      <c r="D73" s="14"/>
      <c r="E73" s="10" t="str">
        <f t="shared" si="1"/>
        <v/>
      </c>
      <c r="F73" s="15"/>
      <c r="J73" s="19"/>
    </row>
    <row r="74" spans="1:10" s="3" customFormat="1" ht="23.25" customHeight="1">
      <c r="A74" s="18" t="s">
        <v>142</v>
      </c>
      <c r="B74" s="20">
        <v>1</v>
      </c>
      <c r="C74" s="16" t="s">
        <v>32</v>
      </c>
      <c r="D74" s="14"/>
      <c r="E74" s="10" t="str">
        <f t="shared" si="1"/>
        <v/>
      </c>
      <c r="F74" s="15"/>
      <c r="J74" s="19"/>
    </row>
    <row r="75" spans="1:10" s="3" customFormat="1" ht="23.25" customHeight="1">
      <c r="A75" s="25" t="s">
        <v>256</v>
      </c>
      <c r="B75" s="20"/>
      <c r="C75" s="16"/>
      <c r="D75" s="14"/>
      <c r="E75" s="10" t="str">
        <f t="shared" si="1"/>
        <v/>
      </c>
      <c r="F75" s="15"/>
      <c r="J75" s="19"/>
    </row>
    <row r="76" spans="1:10" s="3" customFormat="1" ht="23.25" customHeight="1">
      <c r="A76" s="11"/>
      <c r="B76" s="20"/>
      <c r="C76" s="16"/>
      <c r="D76" s="14"/>
      <c r="E76" s="10" t="str">
        <f t="shared" si="1"/>
        <v/>
      </c>
      <c r="F76" s="15"/>
      <c r="J76" s="19"/>
    </row>
    <row r="77" spans="1:10" s="3" customFormat="1" ht="23.25" customHeight="1">
      <c r="A77" s="11" t="s">
        <v>105</v>
      </c>
      <c r="B77" s="20"/>
      <c r="C77" s="16"/>
      <c r="D77" s="14"/>
      <c r="E77" s="10" t="str">
        <f t="shared" si="1"/>
        <v/>
      </c>
      <c r="F77" s="15"/>
      <c r="J77" s="19"/>
    </row>
    <row r="78" spans="1:10" s="3" customFormat="1" ht="23.25" customHeight="1">
      <c r="A78" s="11"/>
      <c r="B78" s="20"/>
      <c r="C78" s="16"/>
      <c r="D78" s="14"/>
      <c r="E78" s="10"/>
      <c r="F78" s="15"/>
      <c r="J78" s="19"/>
    </row>
    <row r="79" spans="1:10" s="3" customFormat="1" ht="23.25" customHeight="1">
      <c r="A79" s="18"/>
      <c r="B79" s="20"/>
      <c r="C79" s="16"/>
      <c r="D79" s="14"/>
      <c r="E79" s="10" t="str">
        <f t="shared" si="1"/>
        <v/>
      </c>
      <c r="F79" s="15"/>
      <c r="J79" s="19"/>
    </row>
    <row r="80" spans="1:10" s="3" customFormat="1" ht="23.25" customHeight="1">
      <c r="A80" s="18"/>
      <c r="B80" s="20"/>
      <c r="C80" s="16"/>
      <c r="D80" s="14"/>
      <c r="E80" s="10" t="str">
        <f t="shared" si="1"/>
        <v/>
      </c>
      <c r="F80" s="15"/>
      <c r="J80" s="19"/>
    </row>
    <row r="81" spans="1:10" s="3" customFormat="1" ht="23.25" customHeight="1">
      <c r="A81" s="18"/>
      <c r="B81" s="20"/>
      <c r="C81" s="16"/>
      <c r="D81" s="14"/>
      <c r="E81" s="10" t="str">
        <f t="shared" si="1"/>
        <v/>
      </c>
      <c r="F81" s="15"/>
      <c r="J81" s="19"/>
    </row>
    <row r="82" spans="1:10" s="3" customFormat="1" ht="23.25" customHeight="1">
      <c r="A82" s="18"/>
      <c r="B82" s="20"/>
      <c r="C82" s="16"/>
      <c r="D82" s="14"/>
      <c r="E82" s="10" t="str">
        <f t="shared" si="1"/>
        <v/>
      </c>
      <c r="F82" s="15"/>
      <c r="J82" s="19"/>
    </row>
    <row r="83" spans="1:10" s="3" customFormat="1" ht="23.25" customHeight="1">
      <c r="A83" s="18"/>
      <c r="B83" s="20"/>
      <c r="C83" s="16"/>
      <c r="D83" s="14"/>
      <c r="E83" s="10" t="str">
        <f t="shared" si="1"/>
        <v/>
      </c>
      <c r="F83" s="15"/>
      <c r="J83" s="19"/>
    </row>
    <row r="84" spans="1:10" s="3" customFormat="1" ht="23.25" customHeight="1">
      <c r="A84" s="11"/>
      <c r="B84" s="20"/>
      <c r="C84" s="16"/>
      <c r="D84" s="14"/>
      <c r="E84" s="10" t="str">
        <f t="shared" si="1"/>
        <v/>
      </c>
      <c r="F84" s="15"/>
      <c r="J84" s="19"/>
    </row>
    <row r="85" spans="1:10" s="3" customFormat="1" ht="23.25" customHeight="1">
      <c r="A85" s="11"/>
      <c r="B85" s="20"/>
      <c r="C85" s="16"/>
      <c r="D85" s="14"/>
      <c r="E85" s="10" t="str">
        <f t="shared" si="1"/>
        <v/>
      </c>
      <c r="F85" s="15"/>
      <c r="J85" s="19"/>
    </row>
    <row r="86" spans="1:10" s="3" customFormat="1" ht="23.25" customHeight="1">
      <c r="A86" s="11"/>
      <c r="B86" s="20"/>
      <c r="C86" s="16"/>
      <c r="D86" s="14"/>
      <c r="E86" s="10" t="str">
        <f t="shared" si="1"/>
        <v/>
      </c>
      <c r="F86" s="15"/>
      <c r="J86" s="19"/>
    </row>
    <row r="87" spans="1:10" s="3" customFormat="1" ht="23.25" customHeight="1">
      <c r="A87" s="18"/>
      <c r="B87" s="20"/>
      <c r="C87" s="16"/>
      <c r="D87" s="14"/>
      <c r="E87" s="10" t="str">
        <f t="shared" si="1"/>
        <v/>
      </c>
      <c r="F87" s="15"/>
      <c r="J87" s="19"/>
    </row>
    <row r="88" spans="1:10" s="3" customFormat="1" ht="23.25" customHeight="1">
      <c r="A88" s="18"/>
      <c r="B88" s="20"/>
      <c r="C88" s="16"/>
      <c r="D88" s="14"/>
      <c r="E88" s="10" t="str">
        <f t="shared" ref="E88:E101" si="2">IF(B88*D88,B88*D88,"")</f>
        <v/>
      </c>
      <c r="F88" s="15"/>
      <c r="J88" s="19"/>
    </row>
    <row r="89" spans="1:10" s="3" customFormat="1" ht="23.25" customHeight="1">
      <c r="A89" s="18"/>
      <c r="B89" s="20"/>
      <c r="C89" s="16"/>
      <c r="D89" s="14"/>
      <c r="E89" s="10" t="str">
        <f t="shared" si="2"/>
        <v/>
      </c>
      <c r="F89" s="15"/>
      <c r="J89" s="19"/>
    </row>
    <row r="90" spans="1:10" s="3" customFormat="1" ht="23.25" customHeight="1">
      <c r="A90" s="18"/>
      <c r="B90" s="20"/>
      <c r="C90" s="16"/>
      <c r="D90" s="14"/>
      <c r="E90" s="10" t="str">
        <f t="shared" si="2"/>
        <v/>
      </c>
      <c r="F90" s="15"/>
      <c r="J90" s="19"/>
    </row>
    <row r="91" spans="1:10" s="3" customFormat="1" ht="23.25" customHeight="1">
      <c r="A91" s="18"/>
      <c r="B91" s="20"/>
      <c r="C91" s="16"/>
      <c r="D91" s="14"/>
      <c r="E91" s="10" t="str">
        <f t="shared" si="2"/>
        <v/>
      </c>
      <c r="F91" s="15"/>
      <c r="J91" s="19"/>
    </row>
    <row r="92" spans="1:10" s="3" customFormat="1" ht="23.25" customHeight="1">
      <c r="A92" s="18"/>
      <c r="B92" s="20"/>
      <c r="C92" s="16"/>
      <c r="D92" s="14"/>
      <c r="E92" s="10" t="str">
        <f t="shared" si="2"/>
        <v/>
      </c>
      <c r="F92" s="15"/>
      <c r="J92" s="19"/>
    </row>
    <row r="93" spans="1:10" s="3" customFormat="1" ht="23.25" customHeight="1">
      <c r="A93" s="18"/>
      <c r="B93" s="20"/>
      <c r="C93" s="16"/>
      <c r="D93" s="14"/>
      <c r="E93" s="10" t="str">
        <f t="shared" si="2"/>
        <v/>
      </c>
      <c r="F93" s="15"/>
      <c r="J93" s="19"/>
    </row>
    <row r="94" spans="1:10" s="3" customFormat="1" ht="23.25" customHeight="1">
      <c r="A94" s="18"/>
      <c r="B94" s="20"/>
      <c r="C94" s="16"/>
      <c r="D94" s="14"/>
      <c r="E94" s="10" t="str">
        <f t="shared" si="2"/>
        <v/>
      </c>
      <c r="F94" s="15"/>
      <c r="J94" s="19"/>
    </row>
    <row r="95" spans="1:10" s="3" customFormat="1" ht="23.25" customHeight="1">
      <c r="A95" s="18"/>
      <c r="B95" s="20"/>
      <c r="C95" s="16"/>
      <c r="D95" s="14"/>
      <c r="E95" s="10" t="str">
        <f t="shared" si="2"/>
        <v/>
      </c>
      <c r="F95" s="15"/>
      <c r="J95" s="19"/>
    </row>
    <row r="96" spans="1:10" s="3" customFormat="1" ht="23.25" customHeight="1">
      <c r="A96" s="11"/>
      <c r="B96" s="20"/>
      <c r="C96" s="16"/>
      <c r="D96" s="14"/>
      <c r="E96" s="10" t="str">
        <f t="shared" si="2"/>
        <v/>
      </c>
      <c r="F96" s="15"/>
      <c r="J96" s="19"/>
    </row>
    <row r="97" spans="1:10" s="3" customFormat="1" ht="23.25" customHeight="1">
      <c r="A97" s="11"/>
      <c r="B97" s="20"/>
      <c r="C97" s="16"/>
      <c r="D97" s="14"/>
      <c r="E97" s="10" t="str">
        <f t="shared" si="2"/>
        <v/>
      </c>
      <c r="F97" s="15"/>
      <c r="J97" s="19"/>
    </row>
    <row r="98" spans="1:10" s="3" customFormat="1" ht="23.25" customHeight="1">
      <c r="A98" s="11"/>
      <c r="B98" s="20"/>
      <c r="C98" s="16"/>
      <c r="D98" s="14"/>
      <c r="E98" s="10" t="str">
        <f t="shared" si="2"/>
        <v/>
      </c>
      <c r="F98" s="15"/>
      <c r="J98" s="19"/>
    </row>
    <row r="99" spans="1:10" s="3" customFormat="1" ht="23.25" customHeight="1">
      <c r="A99" s="18"/>
      <c r="B99" s="12"/>
      <c r="C99" s="16"/>
      <c r="D99" s="14"/>
      <c r="E99" s="10" t="str">
        <f t="shared" si="2"/>
        <v/>
      </c>
      <c r="F99" s="15"/>
      <c r="J99" s="19"/>
    </row>
    <row r="100" spans="1:10" s="3" customFormat="1" ht="23.25" customHeight="1">
      <c r="A100" s="18"/>
      <c r="B100" s="12"/>
      <c r="C100" s="16"/>
      <c r="D100" s="14"/>
      <c r="E100" s="10" t="str">
        <f t="shared" si="2"/>
        <v/>
      </c>
      <c r="F100" s="15"/>
      <c r="J100" s="19"/>
    </row>
    <row r="101" spans="1:10" s="3" customFormat="1" ht="23.25" customHeight="1">
      <c r="A101" s="18"/>
      <c r="B101" s="12"/>
      <c r="C101" s="16"/>
      <c r="D101" s="14"/>
      <c r="E101" s="10" t="str">
        <f t="shared" si="2"/>
        <v/>
      </c>
      <c r="F101" s="15"/>
      <c r="J101" s="19"/>
    </row>
    <row r="102" spans="1:10" s="3" customFormat="1" ht="23.25" customHeight="1">
      <c r="A102" s="18"/>
      <c r="B102" s="12"/>
      <c r="C102" s="16"/>
      <c r="D102" s="14"/>
      <c r="E102" s="14"/>
      <c r="F102" s="15"/>
      <c r="J102" s="19"/>
    </row>
    <row r="103" spans="1:10" s="3" customFormat="1" ht="23.25" customHeight="1">
      <c r="A103" s="19"/>
      <c r="B103" s="2"/>
      <c r="C103" s="1"/>
      <c r="D103" s="1"/>
      <c r="E103" s="1"/>
      <c r="F103" s="19"/>
      <c r="J103" s="19"/>
    </row>
    <row r="104" spans="1:10" s="3" customFormat="1" ht="23.25" customHeight="1">
      <c r="A104" s="19"/>
      <c r="B104" s="2"/>
      <c r="C104" s="1"/>
      <c r="D104" s="1"/>
      <c r="E104" s="1"/>
      <c r="F104" s="19"/>
      <c r="G104" s="19"/>
      <c r="H104" s="19"/>
      <c r="J104" s="19"/>
    </row>
    <row r="105" spans="1:10" s="3" customFormat="1" ht="23.25" customHeight="1">
      <c r="A105" s="19"/>
      <c r="B105" s="2"/>
      <c r="C105" s="1"/>
      <c r="D105" s="1"/>
      <c r="E105" s="1"/>
      <c r="F105" s="19"/>
      <c r="G105" s="19"/>
      <c r="H105" s="19"/>
      <c r="J105" s="19"/>
    </row>
    <row r="106" spans="1:10" s="3" customFormat="1" ht="23.25" customHeight="1">
      <c r="A106" s="19"/>
      <c r="B106" s="2"/>
      <c r="C106" s="1"/>
      <c r="D106" s="1"/>
      <c r="E106" s="1"/>
      <c r="F106" s="19"/>
      <c r="G106" s="19"/>
      <c r="H106" s="19"/>
      <c r="J106" s="19"/>
    </row>
    <row r="107" spans="1:10" s="3" customFormat="1" ht="23.25" customHeight="1">
      <c r="A107" s="19"/>
      <c r="B107" s="2"/>
      <c r="C107" s="1"/>
      <c r="D107" s="1"/>
      <c r="E107" s="1"/>
      <c r="F107" s="19"/>
      <c r="G107" s="19"/>
      <c r="H107" s="19"/>
      <c r="J107" s="19"/>
    </row>
    <row r="108" spans="1:10" s="3" customFormat="1" ht="23.25" customHeight="1">
      <c r="A108" s="19"/>
      <c r="B108" s="2"/>
      <c r="C108" s="1"/>
      <c r="D108" s="1"/>
      <c r="E108" s="1"/>
      <c r="F108" s="19"/>
      <c r="G108" s="19"/>
      <c r="H108" s="19"/>
      <c r="J108" s="19"/>
    </row>
    <row r="109" spans="1:10" s="3" customFormat="1" ht="23.25" customHeight="1">
      <c r="A109" s="19"/>
      <c r="B109" s="2"/>
      <c r="C109" s="1"/>
      <c r="D109" s="1"/>
      <c r="E109" s="1"/>
      <c r="F109" s="19"/>
      <c r="G109" s="19"/>
      <c r="H109" s="19"/>
      <c r="J109" s="19"/>
    </row>
    <row r="110" spans="1:10" s="3" customFormat="1" ht="23.25" customHeight="1">
      <c r="A110" s="19"/>
      <c r="B110" s="2"/>
      <c r="C110" s="1"/>
      <c r="D110" s="1"/>
      <c r="E110" s="1"/>
      <c r="F110" s="19"/>
      <c r="G110" s="19"/>
      <c r="H110" s="19"/>
      <c r="J110" s="19"/>
    </row>
    <row r="111" spans="1:10" s="3" customFormat="1" ht="23.25" customHeight="1">
      <c r="A111" s="19"/>
      <c r="B111" s="2"/>
      <c r="C111" s="1"/>
      <c r="D111" s="1"/>
      <c r="E111" s="1"/>
      <c r="F111" s="19"/>
      <c r="G111" s="19"/>
      <c r="H111" s="19"/>
      <c r="J111" s="19"/>
    </row>
    <row r="112" spans="1:10" s="3" customFormat="1" ht="23.25" customHeight="1">
      <c r="A112" s="19"/>
      <c r="B112" s="2"/>
      <c r="C112" s="1"/>
      <c r="D112" s="1"/>
      <c r="E112" s="1"/>
      <c r="F112" s="19"/>
      <c r="G112" s="19"/>
      <c r="H112" s="19"/>
      <c r="J112" s="19"/>
    </row>
    <row r="113" spans="1:10" s="3" customFormat="1" ht="23.25" customHeight="1">
      <c r="A113" s="19"/>
      <c r="B113" s="2"/>
      <c r="C113" s="1"/>
      <c r="D113" s="1"/>
      <c r="E113" s="1"/>
      <c r="F113" s="19"/>
      <c r="G113" s="19"/>
      <c r="H113" s="19"/>
      <c r="J113" s="19"/>
    </row>
    <row r="114" spans="1:10" s="3" customFormat="1" ht="23.25" customHeight="1">
      <c r="A114" s="19"/>
      <c r="B114" s="2"/>
      <c r="C114" s="1"/>
      <c r="D114" s="1"/>
      <c r="E114" s="1"/>
      <c r="F114" s="19"/>
      <c r="G114" s="19"/>
      <c r="H114" s="19"/>
      <c r="J114" s="19"/>
    </row>
    <row r="115" spans="1:10" s="3" customFormat="1" ht="23.25" customHeight="1">
      <c r="A115" s="19"/>
      <c r="B115" s="2"/>
      <c r="C115" s="1"/>
      <c r="D115" s="1"/>
      <c r="E115" s="1"/>
      <c r="F115" s="19"/>
      <c r="G115" s="19"/>
      <c r="H115" s="19"/>
      <c r="J115" s="19"/>
    </row>
    <row r="116" spans="1:10" s="3" customFormat="1" ht="23.25" customHeight="1">
      <c r="A116" s="19"/>
      <c r="B116" s="2"/>
      <c r="C116" s="1"/>
      <c r="D116" s="1"/>
      <c r="E116" s="1"/>
      <c r="F116" s="19"/>
      <c r="G116" s="19"/>
      <c r="H116" s="19"/>
      <c r="J116" s="19"/>
    </row>
    <row r="117" spans="1:10" s="3" customFormat="1" ht="23.25" customHeight="1">
      <c r="A117" s="19"/>
      <c r="B117" s="2"/>
      <c r="C117" s="1"/>
      <c r="D117" s="1"/>
      <c r="E117" s="1"/>
      <c r="F117" s="19"/>
      <c r="G117" s="19"/>
      <c r="H117" s="19"/>
      <c r="J117" s="19"/>
    </row>
    <row r="118" spans="1:10" s="3" customFormat="1" ht="23.25" customHeight="1">
      <c r="A118" s="19"/>
      <c r="B118" s="2"/>
      <c r="C118" s="1"/>
      <c r="D118" s="1"/>
      <c r="E118" s="1"/>
      <c r="F118" s="19"/>
      <c r="G118" s="19"/>
      <c r="H118" s="19"/>
      <c r="J118" s="19"/>
    </row>
    <row r="119" spans="1:10" s="3" customFormat="1" ht="23.25" customHeight="1">
      <c r="A119" s="19"/>
      <c r="B119" s="2"/>
      <c r="C119" s="1"/>
      <c r="D119" s="1"/>
      <c r="E119" s="1"/>
      <c r="F119" s="19"/>
      <c r="G119" s="19"/>
      <c r="H119" s="19"/>
      <c r="J119" s="19"/>
    </row>
    <row r="120" spans="1:10" s="3" customFormat="1" ht="23.25" customHeight="1">
      <c r="A120" s="19"/>
      <c r="B120" s="2"/>
      <c r="C120" s="1"/>
      <c r="D120" s="1"/>
      <c r="E120" s="1"/>
      <c r="F120" s="19"/>
      <c r="G120" s="19"/>
      <c r="H120" s="19"/>
      <c r="J120" s="19"/>
    </row>
    <row r="121" spans="1:10" s="3" customFormat="1" ht="23.25" customHeight="1">
      <c r="A121" s="19"/>
      <c r="B121" s="2"/>
      <c r="C121" s="1"/>
      <c r="D121" s="1"/>
      <c r="E121" s="1"/>
      <c r="F121" s="19"/>
      <c r="G121" s="19"/>
      <c r="H121" s="19"/>
      <c r="J121" s="19"/>
    </row>
    <row r="122" spans="1:10" s="3" customFormat="1" ht="23.25" customHeight="1">
      <c r="A122" s="19"/>
      <c r="B122" s="2"/>
      <c r="C122" s="1"/>
      <c r="D122" s="1"/>
      <c r="E122" s="1"/>
      <c r="F122" s="19"/>
      <c r="G122" s="19"/>
      <c r="H122" s="19"/>
      <c r="J122" s="19"/>
    </row>
    <row r="123" spans="1:10" s="3" customFormat="1" ht="23.25" customHeight="1">
      <c r="A123" s="19"/>
      <c r="B123" s="2"/>
      <c r="C123" s="1"/>
      <c r="D123" s="1"/>
      <c r="E123" s="1"/>
      <c r="F123" s="19"/>
      <c r="G123" s="19"/>
      <c r="H123" s="19"/>
      <c r="J123" s="19"/>
    </row>
    <row r="296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4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0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169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247</v>
      </c>
      <c r="B4" s="20"/>
      <c r="C4" s="6"/>
      <c r="D4" s="7"/>
      <c r="E4" s="7"/>
      <c r="F4" s="8"/>
    </row>
    <row r="5" spans="1:6" s="3" customFormat="1" ht="23.25" customHeight="1">
      <c r="A5" s="9" t="s">
        <v>7</v>
      </c>
      <c r="B5" s="20"/>
      <c r="C5" s="6"/>
      <c r="D5" s="7"/>
      <c r="E5" s="7"/>
      <c r="F5" s="8"/>
    </row>
    <row r="6" spans="1:6" s="3" customFormat="1" ht="23.25" customHeight="1">
      <c r="A6" s="11" t="s">
        <v>248</v>
      </c>
      <c r="B6" s="20"/>
      <c r="C6" s="13"/>
      <c r="D6" s="14"/>
      <c r="E6" s="10" t="str">
        <f t="shared" ref="E6:E46" si="0">IF(B6*D6,B6*D6,"")</f>
        <v/>
      </c>
      <c r="F6" s="15"/>
    </row>
    <row r="7" spans="1:6" s="3" customFormat="1" ht="23.25" customHeight="1">
      <c r="A7" s="11" t="s">
        <v>200</v>
      </c>
      <c r="B7" s="20"/>
      <c r="C7" s="13"/>
      <c r="D7" s="14"/>
      <c r="E7" s="10" t="str">
        <f t="shared" si="0"/>
        <v/>
      </c>
      <c r="F7" s="15"/>
    </row>
    <row r="8" spans="1:6" s="3" customFormat="1" ht="23.25" customHeight="1">
      <c r="A8" s="11" t="s">
        <v>118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>
      <c r="A9" s="11" t="s">
        <v>403</v>
      </c>
      <c r="B9" s="21">
        <v>23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404</v>
      </c>
      <c r="B10" s="21">
        <v>5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405</v>
      </c>
      <c r="B11" s="21">
        <v>5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140</v>
      </c>
      <c r="B12" s="21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>
      <c r="A13" s="11" t="s">
        <v>120</v>
      </c>
      <c r="B13" s="21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121</v>
      </c>
      <c r="B14" s="21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123</v>
      </c>
      <c r="B15" s="20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19</v>
      </c>
      <c r="B16" s="20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215</v>
      </c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>
      <c r="A18" s="11" t="s">
        <v>118</v>
      </c>
      <c r="B18" s="21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>
      <c r="A19" s="11" t="s">
        <v>403</v>
      </c>
      <c r="B19" s="21">
        <v>23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>
      <c r="A20" s="11" t="s">
        <v>404</v>
      </c>
      <c r="B20" s="21">
        <v>5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>
      <c r="A21" s="11" t="s">
        <v>119</v>
      </c>
      <c r="B21" s="21">
        <v>5</v>
      </c>
      <c r="C21" s="16" t="s">
        <v>18</v>
      </c>
      <c r="D21" s="14"/>
      <c r="E21" s="10" t="str">
        <f t="shared" si="0"/>
        <v/>
      </c>
      <c r="F21" s="15"/>
    </row>
    <row r="22" spans="1:6" s="3" customFormat="1" ht="23.25" customHeight="1">
      <c r="A22" s="11" t="s">
        <v>140</v>
      </c>
      <c r="B22" s="21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>
      <c r="A23" s="11" t="s">
        <v>120</v>
      </c>
      <c r="B23" s="21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>
      <c r="A24" s="11" t="s">
        <v>121</v>
      </c>
      <c r="B24" s="21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>
      <c r="A25" s="11" t="s">
        <v>123</v>
      </c>
      <c r="B25" s="21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>
      <c r="A26" s="11" t="s">
        <v>19</v>
      </c>
      <c r="B26" s="21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>
      <c r="A27" s="25" t="s">
        <v>257</v>
      </c>
      <c r="B27" s="20"/>
      <c r="C27" s="6"/>
      <c r="D27" s="7"/>
      <c r="E27" s="10" t="str">
        <f t="shared" si="0"/>
        <v/>
      </c>
      <c r="F27" s="8"/>
    </row>
    <row r="28" spans="1:6" s="3" customFormat="1" ht="23.25" customHeight="1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>
      <c r="A29" s="11" t="s">
        <v>249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>
      <c r="A30" s="9" t="s">
        <v>200</v>
      </c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>
      <c r="A31" s="9" t="s">
        <v>367</v>
      </c>
      <c r="B31" s="20">
        <v>4</v>
      </c>
      <c r="C31" s="16" t="s">
        <v>25</v>
      </c>
      <c r="D31" s="14"/>
      <c r="E31" s="10" t="str">
        <f t="shared" si="0"/>
        <v/>
      </c>
      <c r="F31" s="15"/>
    </row>
    <row r="32" spans="1:6" s="3" customFormat="1" ht="23.25" customHeight="1">
      <c r="A32" s="11" t="s">
        <v>250</v>
      </c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>
      <c r="A33" s="11" t="s">
        <v>367</v>
      </c>
      <c r="B33" s="20">
        <v>4</v>
      </c>
      <c r="C33" s="16" t="s">
        <v>25</v>
      </c>
      <c r="D33" s="14"/>
      <c r="E33" s="10" t="str">
        <f t="shared" si="0"/>
        <v/>
      </c>
      <c r="F33" s="15"/>
    </row>
    <row r="34" spans="1:6" s="3" customFormat="1" ht="23.25" customHeight="1">
      <c r="A34" s="25" t="s">
        <v>253</v>
      </c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>
      <c r="A36" s="11" t="s">
        <v>259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>
      <c r="A37" s="11" t="s">
        <v>219</v>
      </c>
      <c r="B37" s="20">
        <v>2</v>
      </c>
      <c r="C37" s="16" t="s">
        <v>17</v>
      </c>
      <c r="D37" s="14"/>
      <c r="E37" s="10" t="str">
        <f t="shared" si="0"/>
        <v/>
      </c>
      <c r="F37" s="15"/>
    </row>
    <row r="38" spans="1:6" s="3" customFormat="1" ht="23.25" customHeight="1">
      <c r="A38" s="25" t="s">
        <v>255</v>
      </c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>
      <c r="A39" s="11"/>
      <c r="B39" s="20"/>
      <c r="C39" s="16"/>
      <c r="D39" s="14"/>
      <c r="E39" s="10"/>
      <c r="F39" s="15"/>
    </row>
    <row r="40" spans="1:6" s="3" customFormat="1" ht="23.25" customHeight="1">
      <c r="A40" s="11" t="s">
        <v>260</v>
      </c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>
      <c r="A41" s="11" t="s">
        <v>200</v>
      </c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>
      <c r="A42" s="9" t="s">
        <v>143</v>
      </c>
      <c r="B42" s="20">
        <v>4</v>
      </c>
      <c r="C42" s="6" t="s">
        <v>27</v>
      </c>
      <c r="D42" s="7"/>
      <c r="E42" s="10" t="str">
        <f t="shared" si="0"/>
        <v/>
      </c>
      <c r="F42" s="8"/>
    </row>
    <row r="43" spans="1:6" s="3" customFormat="1" ht="23.25" customHeight="1">
      <c r="A43" s="11" t="s">
        <v>222</v>
      </c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>
      <c r="A44" s="11" t="s">
        <v>143</v>
      </c>
      <c r="B44" s="20">
        <v>4</v>
      </c>
      <c r="C44" s="16" t="s">
        <v>27</v>
      </c>
      <c r="D44" s="14"/>
      <c r="E44" s="10" t="str">
        <f t="shared" si="0"/>
        <v/>
      </c>
      <c r="F44" s="15"/>
    </row>
    <row r="45" spans="1:6" s="3" customFormat="1" ht="23.25" customHeight="1">
      <c r="A45" s="25" t="s">
        <v>256</v>
      </c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>
      <c r="A47" s="25" t="s">
        <v>258</v>
      </c>
      <c r="B47" s="20"/>
      <c r="C47" s="16"/>
      <c r="D47" s="14"/>
      <c r="E47" s="10"/>
      <c r="F47" s="15"/>
    </row>
    <row r="48" spans="1:6" s="3" customFormat="1" ht="23.25" customHeight="1">
      <c r="A48" s="11"/>
      <c r="B48" s="20"/>
      <c r="C48" s="16"/>
      <c r="D48" s="14"/>
      <c r="E48" s="10"/>
      <c r="F48" s="15"/>
    </row>
    <row r="49" spans="1:6" s="3" customFormat="1" ht="23.25" customHeight="1">
      <c r="A49" s="11"/>
      <c r="B49" s="20"/>
      <c r="C49" s="16"/>
      <c r="D49" s="14"/>
      <c r="E49" s="10"/>
      <c r="F49" s="15"/>
    </row>
    <row r="50" spans="1:6" s="3" customFormat="1" ht="23.25" customHeight="1">
      <c r="A50" s="11"/>
      <c r="B50" s="20"/>
      <c r="C50" s="16"/>
      <c r="D50" s="14"/>
      <c r="E50" s="10"/>
      <c r="F50" s="15"/>
    </row>
    <row r="51" spans="1:6" s="3" customFormat="1" ht="23.25" customHeight="1">
      <c r="A51" s="11"/>
      <c r="B51" s="20"/>
      <c r="C51" s="16"/>
      <c r="D51" s="14"/>
      <c r="E51" s="10"/>
      <c r="F51" s="15"/>
    </row>
    <row r="52" spans="1:6" s="3" customFormat="1" ht="23.25" customHeight="1">
      <c r="A52" s="11"/>
      <c r="B52" s="20"/>
      <c r="C52" s="16"/>
      <c r="D52" s="14"/>
      <c r="E52" s="10"/>
      <c r="F52" s="15"/>
    </row>
    <row r="53" spans="1:6" s="3" customFormat="1" ht="23.25" customHeight="1">
      <c r="A53" s="18"/>
      <c r="B53" s="20"/>
      <c r="C53" s="16"/>
      <c r="D53" s="14"/>
      <c r="E53" s="10"/>
      <c r="F53" s="15"/>
    </row>
    <row r="54" spans="1:6" s="3" customFormat="1" ht="23.25" customHeight="1">
      <c r="A54" s="18"/>
      <c r="B54" s="20"/>
      <c r="C54" s="16"/>
      <c r="D54" s="14"/>
      <c r="E54" s="10"/>
      <c r="F54" s="15"/>
    </row>
    <row r="55" spans="1:6" s="3" customFormat="1" ht="23.25" customHeight="1">
      <c r="A55" s="18"/>
      <c r="B55" s="20"/>
      <c r="C55" s="16"/>
      <c r="D55" s="14"/>
      <c r="E55" s="10"/>
      <c r="F55" s="15"/>
    </row>
    <row r="56" spans="1:6" s="3" customFormat="1" ht="23.25" customHeight="1">
      <c r="A56" s="18"/>
      <c r="B56" s="20"/>
      <c r="C56" s="16"/>
      <c r="D56" s="14"/>
      <c r="E56" s="10"/>
      <c r="F56" s="15"/>
    </row>
    <row r="57" spans="1:6" s="3" customFormat="1" ht="23.25" customHeight="1">
      <c r="A57" s="18"/>
      <c r="B57" s="20"/>
      <c r="C57" s="16"/>
      <c r="D57" s="14"/>
      <c r="E57" s="10"/>
      <c r="F57" s="15"/>
    </row>
    <row r="58" spans="1:6" s="3" customFormat="1" ht="23.25" customHeight="1">
      <c r="A58" s="18"/>
      <c r="B58" s="20"/>
      <c r="C58" s="16"/>
      <c r="D58" s="14"/>
      <c r="E58" s="10"/>
      <c r="F58" s="15"/>
    </row>
    <row r="59" spans="1:6" s="3" customFormat="1" ht="23.25" customHeight="1">
      <c r="A59" s="18"/>
      <c r="B59" s="20"/>
      <c r="C59" s="16"/>
      <c r="D59" s="14"/>
      <c r="E59" s="10"/>
      <c r="F59" s="15"/>
    </row>
    <row r="60" spans="1:6" s="3" customFormat="1" ht="23.25" customHeight="1">
      <c r="A60" s="18"/>
      <c r="B60" s="20"/>
      <c r="C60" s="16"/>
      <c r="D60" s="14"/>
      <c r="E60" s="10"/>
      <c r="F60" s="15"/>
    </row>
    <row r="61" spans="1:6" s="3" customFormat="1" ht="23.25" customHeight="1">
      <c r="A61" s="18"/>
      <c r="B61" s="20"/>
      <c r="C61" s="16"/>
      <c r="D61" s="14"/>
      <c r="E61" s="10"/>
      <c r="F61" s="15"/>
    </row>
    <row r="62" spans="1:6" s="3" customFormat="1" ht="23.25" customHeight="1">
      <c r="A62" s="18"/>
      <c r="B62" s="20"/>
      <c r="C62" s="16"/>
      <c r="D62" s="14"/>
      <c r="E62" s="10"/>
      <c r="F62" s="15"/>
    </row>
    <row r="63" spans="1:6" s="3" customFormat="1" ht="23.25" customHeight="1">
      <c r="A63" s="18"/>
      <c r="B63" s="20"/>
      <c r="C63" s="16"/>
      <c r="D63" s="14"/>
      <c r="E63" s="10"/>
      <c r="F63" s="15"/>
    </row>
    <row r="64" spans="1:6" s="3" customFormat="1" ht="23.25" customHeight="1">
      <c r="A64" s="18"/>
      <c r="B64" s="20"/>
      <c r="C64" s="16"/>
      <c r="D64" s="14"/>
      <c r="E64" s="10"/>
      <c r="F64" s="15"/>
    </row>
    <row r="65" spans="1:7" s="3" customFormat="1" ht="23.25" customHeight="1">
      <c r="A65" s="18"/>
      <c r="B65" s="20"/>
      <c r="C65" s="16"/>
      <c r="D65" s="14"/>
      <c r="E65" s="10"/>
      <c r="F65" s="15"/>
    </row>
    <row r="66" spans="1:7" s="3" customFormat="1" ht="23.25" customHeight="1">
      <c r="A66" s="18"/>
      <c r="B66" s="20"/>
      <c r="C66" s="16"/>
      <c r="D66" s="14"/>
      <c r="E66" s="10"/>
      <c r="F66" s="15"/>
    </row>
    <row r="67" spans="1:7" s="3" customFormat="1" ht="23.25" customHeight="1">
      <c r="A67" s="18"/>
      <c r="B67" s="20"/>
      <c r="C67" s="16"/>
      <c r="D67" s="14"/>
      <c r="E67" s="10"/>
      <c r="F67" s="15"/>
    </row>
    <row r="68" spans="1:7" s="3" customFormat="1" ht="23.25" customHeight="1">
      <c r="A68" s="18"/>
      <c r="B68" s="20"/>
      <c r="C68" s="16"/>
      <c r="D68" s="14"/>
      <c r="E68" s="10"/>
      <c r="F68" s="15"/>
    </row>
    <row r="69" spans="1:7" s="3" customFormat="1" ht="23.25" customHeight="1">
      <c r="A69" s="18"/>
      <c r="B69" s="20"/>
      <c r="C69" s="16"/>
      <c r="D69" s="14"/>
      <c r="E69" s="10"/>
      <c r="F69" s="15"/>
    </row>
    <row r="70" spans="1:7" s="3" customFormat="1" ht="23.25" customHeight="1">
      <c r="A70" s="18"/>
      <c r="B70" s="20"/>
      <c r="C70" s="16"/>
      <c r="D70" s="14"/>
      <c r="E70" s="10"/>
      <c r="F70" s="15"/>
    </row>
    <row r="71" spans="1:7" s="3" customFormat="1" ht="23.25" customHeight="1">
      <c r="A71" s="18"/>
      <c r="B71" s="20"/>
      <c r="C71" s="16"/>
      <c r="D71" s="14"/>
      <c r="E71" s="10"/>
      <c r="F71" s="15"/>
    </row>
    <row r="72" spans="1:7" s="3" customFormat="1" ht="23.25" customHeight="1">
      <c r="A72" s="18"/>
      <c r="B72" s="20"/>
      <c r="C72" s="16"/>
      <c r="D72" s="14"/>
      <c r="E72" s="10"/>
      <c r="F72" s="15"/>
    </row>
    <row r="73" spans="1:7" s="3" customFormat="1" ht="23.25" customHeight="1">
      <c r="A73" s="18"/>
      <c r="B73" s="20"/>
      <c r="C73" s="16"/>
      <c r="D73" s="14"/>
      <c r="E73" s="10"/>
      <c r="F73" s="15"/>
    </row>
    <row r="74" spans="1:7" s="3" customFormat="1" ht="23.25" customHeight="1">
      <c r="A74" s="18"/>
      <c r="B74" s="20"/>
      <c r="C74" s="16"/>
      <c r="D74" s="14"/>
      <c r="E74" s="10"/>
      <c r="F74" s="15"/>
    </row>
    <row r="75" spans="1:7" s="3" customFormat="1" ht="23.25" customHeight="1">
      <c r="A75" s="18"/>
      <c r="B75" s="20"/>
      <c r="C75" s="16"/>
      <c r="D75" s="14"/>
      <c r="E75" s="10" t="str">
        <f t="shared" ref="E75:E126" si="1">IF(B75*D75,B75*D75,"")</f>
        <v/>
      </c>
      <c r="F75" s="15"/>
      <c r="G75" s="3">
        <v>40</v>
      </c>
    </row>
    <row r="76" spans="1:7" s="3" customFormat="1" ht="23.25" customHeight="1">
      <c r="A76" s="18"/>
      <c r="B76" s="20"/>
      <c r="C76" s="16"/>
      <c r="D76" s="14"/>
      <c r="E76" s="10" t="str">
        <f t="shared" si="1"/>
        <v/>
      </c>
      <c r="F76" s="15"/>
    </row>
    <row r="77" spans="1:7" s="3" customFormat="1" ht="23.25" customHeight="1">
      <c r="A77" s="11"/>
      <c r="B77" s="20"/>
      <c r="C77" s="16"/>
      <c r="D77" s="14"/>
      <c r="E77" s="10" t="str">
        <f t="shared" si="1"/>
        <v/>
      </c>
      <c r="F77" s="15"/>
    </row>
    <row r="78" spans="1:7" s="3" customFormat="1" ht="23.25" customHeight="1">
      <c r="A78" s="11"/>
      <c r="B78" s="20"/>
      <c r="C78" s="16"/>
      <c r="D78" s="14"/>
      <c r="E78" s="10" t="str">
        <f t="shared" si="1"/>
        <v/>
      </c>
      <c r="F78" s="15"/>
    </row>
    <row r="79" spans="1:7" s="3" customFormat="1" ht="23.25" customHeight="1">
      <c r="A79" s="11"/>
      <c r="B79" s="20"/>
      <c r="C79" s="16"/>
      <c r="D79" s="14"/>
      <c r="E79" s="10" t="str">
        <f t="shared" si="1"/>
        <v/>
      </c>
      <c r="F79" s="15"/>
    </row>
    <row r="80" spans="1:7" s="3" customFormat="1" ht="23.25" customHeight="1">
      <c r="A80" s="18"/>
      <c r="B80" s="20"/>
      <c r="C80" s="16"/>
      <c r="D80" s="14"/>
      <c r="E80" s="10" t="str">
        <f t="shared" si="1"/>
        <v/>
      </c>
      <c r="F80" s="15"/>
    </row>
    <row r="81" spans="1:7" s="3" customFormat="1" ht="23.25" customHeight="1">
      <c r="A81" s="18"/>
      <c r="B81" s="20"/>
      <c r="C81" s="16"/>
      <c r="D81" s="14"/>
      <c r="E81" s="10" t="str">
        <f t="shared" si="1"/>
        <v/>
      </c>
      <c r="F81" s="15"/>
      <c r="G81" s="3">
        <v>40</v>
      </c>
    </row>
    <row r="82" spans="1:7" s="3" customFormat="1" ht="23.25" customHeight="1">
      <c r="A82" s="18"/>
      <c r="B82" s="20"/>
      <c r="C82" s="16"/>
      <c r="D82" s="14"/>
      <c r="E82" s="10" t="str">
        <f t="shared" si="1"/>
        <v/>
      </c>
      <c r="F82" s="15"/>
    </row>
    <row r="83" spans="1:7" s="3" customFormat="1" ht="23.25" customHeight="1">
      <c r="A83" s="18"/>
      <c r="B83" s="20"/>
      <c r="C83" s="16"/>
      <c r="D83" s="14"/>
      <c r="E83" s="10" t="str">
        <f t="shared" si="1"/>
        <v/>
      </c>
      <c r="F83" s="15"/>
    </row>
    <row r="84" spans="1:7" s="3" customFormat="1" ht="23.25" customHeight="1">
      <c r="A84" s="18"/>
      <c r="B84" s="20"/>
      <c r="C84" s="16"/>
      <c r="D84" s="14"/>
      <c r="E84" s="10" t="str">
        <f t="shared" si="1"/>
        <v/>
      </c>
      <c r="F84" s="15"/>
    </row>
    <row r="85" spans="1:7" s="3" customFormat="1" ht="23.25" customHeight="1">
      <c r="A85" s="11"/>
      <c r="B85" s="20"/>
      <c r="C85" s="16"/>
      <c r="D85" s="14"/>
      <c r="E85" s="10" t="str">
        <f t="shared" si="1"/>
        <v/>
      </c>
      <c r="F85" s="15"/>
    </row>
    <row r="86" spans="1:7" s="3" customFormat="1" ht="23.25" customHeight="1">
      <c r="A86" s="11"/>
      <c r="B86" s="20"/>
      <c r="C86" s="16"/>
      <c r="D86" s="14"/>
      <c r="E86" s="10" t="str">
        <f t="shared" si="1"/>
        <v/>
      </c>
      <c r="F86" s="15"/>
    </row>
    <row r="87" spans="1:7" s="3" customFormat="1" ht="23.25" customHeight="1">
      <c r="A87" s="11"/>
      <c r="B87" s="20"/>
      <c r="C87" s="16"/>
      <c r="D87" s="14"/>
      <c r="E87" s="10" t="str">
        <f t="shared" si="1"/>
        <v/>
      </c>
      <c r="F87" s="15"/>
    </row>
    <row r="88" spans="1:7" s="3" customFormat="1" ht="23.25" customHeight="1">
      <c r="A88" s="18"/>
      <c r="B88" s="20"/>
      <c r="C88" s="16"/>
      <c r="D88" s="14"/>
      <c r="E88" s="10" t="str">
        <f t="shared" si="1"/>
        <v/>
      </c>
      <c r="F88" s="15"/>
    </row>
    <row r="89" spans="1:7" s="3" customFormat="1" ht="23.25" customHeight="1">
      <c r="A89" s="18"/>
      <c r="B89" s="20"/>
      <c r="C89" s="16"/>
      <c r="D89" s="14"/>
      <c r="E89" s="10" t="str">
        <f t="shared" si="1"/>
        <v/>
      </c>
      <c r="F89" s="15"/>
    </row>
    <row r="90" spans="1:7" s="3" customFormat="1" ht="23.25" customHeight="1">
      <c r="A90" s="18"/>
      <c r="B90" s="20"/>
      <c r="C90" s="16"/>
      <c r="D90" s="14"/>
      <c r="E90" s="10" t="str">
        <f t="shared" si="1"/>
        <v/>
      </c>
      <c r="F90" s="15"/>
    </row>
    <row r="91" spans="1:7" s="3" customFormat="1" ht="23.25" customHeight="1">
      <c r="A91" s="18"/>
      <c r="B91" s="20"/>
      <c r="C91" s="16"/>
      <c r="D91" s="14"/>
      <c r="E91" s="10" t="str">
        <f t="shared" si="1"/>
        <v/>
      </c>
      <c r="F91" s="15"/>
    </row>
    <row r="92" spans="1:7" s="3" customFormat="1" ht="23.25" customHeight="1">
      <c r="A92" s="18"/>
      <c r="B92" s="20"/>
      <c r="C92" s="16"/>
      <c r="D92" s="14"/>
      <c r="E92" s="10" t="str">
        <f t="shared" si="1"/>
        <v/>
      </c>
      <c r="F92" s="15"/>
    </row>
    <row r="93" spans="1:7" s="3" customFormat="1" ht="23.25" customHeight="1">
      <c r="A93" s="18"/>
      <c r="B93" s="20"/>
      <c r="C93" s="16"/>
      <c r="D93" s="14"/>
      <c r="E93" s="10" t="str">
        <f t="shared" si="1"/>
        <v/>
      </c>
      <c r="F93" s="15"/>
      <c r="G93" s="3">
        <v>40</v>
      </c>
    </row>
    <row r="94" spans="1:7" s="3" customFormat="1" ht="23.25" customHeight="1">
      <c r="A94" s="18"/>
      <c r="B94" s="20"/>
      <c r="C94" s="16"/>
      <c r="D94" s="14"/>
      <c r="E94" s="10" t="str">
        <f t="shared" si="1"/>
        <v/>
      </c>
      <c r="F94" s="15"/>
    </row>
    <row r="95" spans="1:7" s="3" customFormat="1" ht="23.25" customHeight="1">
      <c r="A95" s="18"/>
      <c r="B95" s="20"/>
      <c r="C95" s="16"/>
      <c r="D95" s="14"/>
      <c r="E95" s="10" t="str">
        <f t="shared" si="1"/>
        <v/>
      </c>
      <c r="F95" s="15"/>
    </row>
    <row r="96" spans="1:7" s="3" customFormat="1" ht="23.25" customHeight="1">
      <c r="A96" s="18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>
      <c r="A99" s="18"/>
      <c r="B99" s="20"/>
      <c r="C99" s="16"/>
      <c r="D99" s="14"/>
      <c r="E99" s="10" t="str">
        <f t="shared" si="1"/>
        <v/>
      </c>
      <c r="F99" s="15"/>
      <c r="G99" s="3">
        <v>40</v>
      </c>
    </row>
    <row r="100" spans="1:7" s="3" customFormat="1" ht="23.25" customHeight="1">
      <c r="A100" s="18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>
      <c r="A108" s="18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>
      <c r="A112" s="18"/>
      <c r="B112" s="20"/>
      <c r="C112" s="16"/>
      <c r="D112" s="14"/>
      <c r="E112" s="10" t="str">
        <f t="shared" si="1"/>
        <v/>
      </c>
      <c r="F112" s="15"/>
    </row>
    <row r="113" spans="1:7" s="3" customFormat="1" ht="23.25" customHeight="1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>
      <c r="A115" s="18"/>
      <c r="B115" s="20"/>
      <c r="C115" s="16"/>
      <c r="D115" s="14"/>
      <c r="E115" s="10" t="str">
        <f t="shared" si="1"/>
        <v/>
      </c>
      <c r="F115" s="15"/>
    </row>
    <row r="116" spans="1:7" s="3" customFormat="1" ht="23.25" customHeight="1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>
      <c r="A117" s="18"/>
      <c r="B117" s="20"/>
      <c r="C117" s="16"/>
      <c r="D117" s="14"/>
      <c r="E117" s="10" t="str">
        <f t="shared" si="1"/>
        <v/>
      </c>
      <c r="F117" s="15"/>
      <c r="G117" s="3">
        <v>40</v>
      </c>
    </row>
    <row r="118" spans="1:7" s="3" customFormat="1" ht="23.25" customHeight="1">
      <c r="A118" s="18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>
      <c r="A119" s="18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>
      <c r="A121" s="11"/>
      <c r="B121" s="20"/>
      <c r="C121" s="16"/>
      <c r="D121" s="14"/>
      <c r="E121" s="10" t="str">
        <f t="shared" si="1"/>
        <v/>
      </c>
      <c r="F121" s="15"/>
    </row>
    <row r="122" spans="1:7" s="3" customFormat="1" ht="23.25" customHeight="1">
      <c r="A122" s="11"/>
      <c r="B122" s="20"/>
      <c r="C122" s="16"/>
      <c r="D122" s="14"/>
      <c r="E122" s="10" t="str">
        <f t="shared" si="1"/>
        <v/>
      </c>
      <c r="F122" s="15"/>
    </row>
    <row r="123" spans="1:7" s="3" customFormat="1" ht="23.25" customHeight="1">
      <c r="A123" s="11"/>
      <c r="B123" s="20"/>
      <c r="C123" s="16"/>
      <c r="D123" s="14"/>
      <c r="E123" s="10" t="str">
        <f t="shared" si="1"/>
        <v/>
      </c>
      <c r="F123" s="15"/>
    </row>
    <row r="124" spans="1:7" s="3" customFormat="1" ht="23.25" customHeight="1">
      <c r="A124" s="18"/>
      <c r="B124" s="12"/>
      <c r="C124" s="16"/>
      <c r="D124" s="14"/>
      <c r="E124" s="10" t="str">
        <f t="shared" si="1"/>
        <v/>
      </c>
      <c r="F124" s="15"/>
    </row>
    <row r="125" spans="1:7" s="3" customFormat="1" ht="23.25" customHeight="1">
      <c r="A125" s="18"/>
      <c r="B125" s="12"/>
      <c r="C125" s="16"/>
      <c r="D125" s="14"/>
      <c r="E125" s="10" t="str">
        <f t="shared" si="1"/>
        <v/>
      </c>
      <c r="F125" s="15"/>
      <c r="G125" s="3">
        <v>40</v>
      </c>
    </row>
    <row r="126" spans="1:7" s="3" customFormat="1" ht="23.25" customHeight="1">
      <c r="A126" s="18"/>
      <c r="B126" s="12"/>
      <c r="C126" s="16"/>
      <c r="D126" s="14"/>
      <c r="E126" s="10" t="str">
        <f t="shared" si="1"/>
        <v/>
      </c>
      <c r="F126" s="15"/>
    </row>
    <row r="127" spans="1:7" s="3" customFormat="1" ht="23.25" customHeight="1">
      <c r="A127" s="18"/>
      <c r="B127" s="12"/>
      <c r="C127" s="16"/>
      <c r="D127" s="14"/>
      <c r="E127" s="14"/>
      <c r="F127" s="15"/>
    </row>
    <row r="300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0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170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261</v>
      </c>
      <c r="B4" s="20"/>
      <c r="C4" s="6"/>
      <c r="D4" s="7"/>
      <c r="E4" s="7"/>
      <c r="F4" s="8"/>
    </row>
    <row r="5" spans="1:6" s="3" customFormat="1" ht="23.25" customHeight="1">
      <c r="A5" s="9" t="s">
        <v>7</v>
      </c>
      <c r="B5" s="20"/>
      <c r="C5" s="6"/>
      <c r="D5" s="7"/>
      <c r="E5" s="7"/>
      <c r="F5" s="8"/>
    </row>
    <row r="6" spans="1:6" s="3" customFormat="1" ht="23.25" customHeight="1">
      <c r="A6" s="9" t="s">
        <v>262</v>
      </c>
      <c r="B6" s="20"/>
      <c r="C6" s="6"/>
      <c r="D6" s="7"/>
      <c r="E6" s="7"/>
      <c r="F6" s="8"/>
    </row>
    <row r="7" spans="1:6" s="3" customFormat="1" ht="23.25" customHeight="1">
      <c r="A7" s="11" t="s">
        <v>200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>
      <c r="A8" s="11" t="s">
        <v>367</v>
      </c>
      <c r="B8" s="20">
        <v>1</v>
      </c>
      <c r="C8" s="16" t="s">
        <v>39</v>
      </c>
      <c r="D8" s="14"/>
      <c r="E8" s="10" t="str">
        <f>IF(B8*D8,B8*D8,"")</f>
        <v/>
      </c>
      <c r="F8" s="15"/>
    </row>
    <row r="9" spans="1:6" s="3" customFormat="1" ht="23.25" customHeight="1">
      <c r="A9" s="11" t="s">
        <v>218</v>
      </c>
      <c r="B9" s="21"/>
      <c r="C9" s="16"/>
      <c r="D9" s="14"/>
      <c r="E9" s="10" t="str">
        <f t="shared" ref="E9:E65" si="0">IF(B9*D9,B9*D9,"")</f>
        <v/>
      </c>
      <c r="F9" s="15"/>
    </row>
    <row r="10" spans="1:6" s="3" customFormat="1" ht="23.25" customHeight="1">
      <c r="A10" s="11" t="s">
        <v>367</v>
      </c>
      <c r="B10" s="21">
        <v>1</v>
      </c>
      <c r="C10" s="16" t="s">
        <v>39</v>
      </c>
      <c r="D10" s="14"/>
      <c r="E10" s="10" t="str">
        <f t="shared" si="0"/>
        <v/>
      </c>
      <c r="F10" s="15"/>
    </row>
    <row r="11" spans="1:6" s="3" customFormat="1" ht="23.25" customHeight="1">
      <c r="A11" s="25" t="s">
        <v>253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>
      <c r="A13" s="11" t="s">
        <v>263</v>
      </c>
      <c r="B13" s="21"/>
      <c r="C13" s="16"/>
      <c r="D13" s="14"/>
      <c r="E13" s="10" t="str">
        <f t="shared" si="0"/>
        <v/>
      </c>
      <c r="F13" s="15"/>
    </row>
    <row r="14" spans="1:6" s="3" customFormat="1" ht="23.25" customHeight="1">
      <c r="A14" s="11" t="s">
        <v>264</v>
      </c>
      <c r="B14" s="20"/>
      <c r="C14" s="16"/>
      <c r="D14" s="14"/>
      <c r="E14" s="10" t="str">
        <f t="shared" si="0"/>
        <v/>
      </c>
      <c r="F14" s="15"/>
    </row>
    <row r="15" spans="1:6" s="3" customFormat="1" ht="23.25" customHeight="1">
      <c r="A15" s="11" t="s">
        <v>144</v>
      </c>
      <c r="B15" s="20">
        <v>2</v>
      </c>
      <c r="C15" s="16" t="s">
        <v>27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222</v>
      </c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>
      <c r="A17" s="11" t="s">
        <v>144</v>
      </c>
      <c r="B17" s="21">
        <v>2</v>
      </c>
      <c r="C17" s="16" t="s">
        <v>27</v>
      </c>
      <c r="D17" s="14"/>
      <c r="E17" s="10" t="str">
        <f t="shared" si="0"/>
        <v/>
      </c>
      <c r="F17" s="15"/>
    </row>
    <row r="18" spans="1:6" s="3" customFormat="1" ht="23.25" customHeight="1">
      <c r="A18" s="25" t="s">
        <v>256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>
      <c r="A20" s="25" t="s">
        <v>265</v>
      </c>
      <c r="B20" s="21"/>
      <c r="C20" s="16"/>
      <c r="D20" s="14"/>
      <c r="E20" s="10"/>
      <c r="F20" s="15"/>
    </row>
    <row r="21" spans="1:6" s="3" customFormat="1" ht="23.25" customHeight="1">
      <c r="A21" s="11"/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>
      <c r="A22" s="11"/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>
      <c r="A23" s="11"/>
      <c r="B23" s="21"/>
      <c r="C23" s="16"/>
      <c r="D23" s="14"/>
      <c r="E23" s="10" t="str">
        <f t="shared" si="0"/>
        <v/>
      </c>
      <c r="F23" s="15"/>
    </row>
    <row r="24" spans="1:6" s="3" customFormat="1" ht="23.25" customHeight="1">
      <c r="A24" s="11"/>
      <c r="B24" s="21"/>
      <c r="C24" s="16"/>
      <c r="D24" s="14"/>
      <c r="E24" s="10" t="str">
        <f t="shared" si="0"/>
        <v/>
      </c>
      <c r="F24" s="15"/>
    </row>
    <row r="25" spans="1:6" s="3" customFormat="1" ht="23.25" customHeight="1">
      <c r="A25" s="11"/>
      <c r="B25" s="21"/>
      <c r="C25" s="16"/>
      <c r="D25" s="14"/>
      <c r="E25" s="10" t="str">
        <f t="shared" si="0"/>
        <v/>
      </c>
      <c r="F25" s="15"/>
    </row>
    <row r="26" spans="1:6" s="3" customFormat="1" ht="23.25" customHeight="1">
      <c r="A26" s="11"/>
      <c r="B26" s="21"/>
      <c r="C26" s="16"/>
      <c r="D26" s="14"/>
      <c r="E26" s="10" t="str">
        <f t="shared" si="0"/>
        <v/>
      </c>
      <c r="F26" s="15"/>
    </row>
    <row r="27" spans="1:6" s="3" customFormat="1" ht="23.25" customHeight="1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>
      <c r="A29" s="9"/>
      <c r="B29" s="20"/>
      <c r="C29" s="6"/>
      <c r="D29" s="7"/>
      <c r="E29" s="10" t="str">
        <f t="shared" si="0"/>
        <v/>
      </c>
      <c r="F29" s="8"/>
    </row>
    <row r="30" spans="1:6" s="3" customFormat="1" ht="23.25" customHeight="1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>
      <c r="A31" s="11"/>
      <c r="B31" s="20"/>
      <c r="C31" s="16"/>
      <c r="D31" s="14"/>
      <c r="E31" s="10" t="str">
        <f t="shared" si="0"/>
        <v/>
      </c>
      <c r="F31" s="15"/>
    </row>
    <row r="32" spans="1:6" s="3" customFormat="1" ht="23.25" customHeight="1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>
      <c r="A38" s="9"/>
      <c r="B38" s="20"/>
      <c r="C38" s="6"/>
      <c r="D38" s="7"/>
      <c r="E38" s="10" t="str">
        <f t="shared" si="0"/>
        <v/>
      </c>
      <c r="F38" s="8"/>
    </row>
    <row r="39" spans="1:6" s="3" customFormat="1" ht="23.25" customHeight="1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>
      <c r="A47" s="11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>
      <c r="A48" s="11"/>
      <c r="B48" s="20"/>
      <c r="C48" s="16"/>
      <c r="D48" s="14"/>
      <c r="E48" s="10" t="str">
        <f t="shared" si="0"/>
        <v/>
      </c>
      <c r="F48" s="15"/>
    </row>
    <row r="49" spans="1:6" s="3" customFormat="1" ht="23.25" customHeight="1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>
      <c r="A52" s="9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>
      <c r="A53" s="9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>
      <c r="A54" s="9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>
      <c r="A55" s="9"/>
      <c r="B55" s="20"/>
      <c r="C55" s="6"/>
      <c r="D55" s="7"/>
      <c r="E55" s="10" t="str">
        <f t="shared" si="0"/>
        <v/>
      </c>
      <c r="F55" s="8"/>
    </row>
    <row r="56" spans="1:6" s="3" customFormat="1" ht="23.25" customHeight="1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>
      <c r="A65" s="11"/>
      <c r="B65" s="20"/>
      <c r="C65" s="16"/>
      <c r="D65" s="14"/>
      <c r="E65" s="10" t="str">
        <f t="shared" si="0"/>
        <v/>
      </c>
      <c r="F65" s="15"/>
    </row>
    <row r="66" spans="1:6" s="3" customFormat="1" ht="23.25" customHeight="1">
      <c r="A66" s="11"/>
      <c r="B66" s="20"/>
      <c r="C66" s="16"/>
      <c r="D66" s="14"/>
      <c r="E66" s="10" t="str">
        <f t="shared" ref="E66:E120" si="1">IF(B66*D66,B66*D66,"")</f>
        <v/>
      </c>
      <c r="F66" s="15"/>
    </row>
    <row r="67" spans="1:6" s="3" customFormat="1" ht="23.25" customHeight="1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>
      <c r="A71" s="11"/>
      <c r="B71" s="20"/>
      <c r="C71" s="16"/>
      <c r="D71" s="14"/>
      <c r="E71" s="10" t="str">
        <f t="shared" si="1"/>
        <v/>
      </c>
      <c r="F71" s="15"/>
    </row>
    <row r="72" spans="1:6" s="3" customFormat="1" ht="23.25" customHeight="1">
      <c r="A72" s="9"/>
      <c r="B72" s="20"/>
      <c r="C72" s="6"/>
      <c r="D72" s="7"/>
      <c r="E72" s="10" t="str">
        <f t="shared" si="1"/>
        <v/>
      </c>
      <c r="F72" s="8"/>
    </row>
    <row r="73" spans="1:6" s="3" customFormat="1" ht="23.25" customHeight="1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>
      <c r="A78" s="9"/>
      <c r="B78" s="20"/>
      <c r="C78" s="6"/>
      <c r="D78" s="7"/>
      <c r="E78" s="10" t="str">
        <f t="shared" si="1"/>
        <v/>
      </c>
      <c r="F78" s="8"/>
    </row>
    <row r="79" spans="1:6" s="3" customFormat="1" ht="23.25" customHeight="1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>
      <c r="A80" s="11"/>
      <c r="B80" s="20"/>
      <c r="C80" s="16"/>
      <c r="D80" s="14"/>
      <c r="E80" s="10" t="str">
        <f t="shared" si="1"/>
        <v/>
      </c>
      <c r="F80" s="15"/>
    </row>
    <row r="81" spans="1:6" s="3" customFormat="1" ht="23.25" customHeight="1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>
      <c r="A87" s="11"/>
      <c r="B87" s="20"/>
      <c r="C87" s="16"/>
      <c r="D87" s="14"/>
      <c r="E87" s="10"/>
      <c r="F87" s="15"/>
    </row>
    <row r="88" spans="1:6" s="3" customFormat="1" ht="23.25" customHeight="1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>
      <c r="A104" s="11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>
      <c r="A105" s="11"/>
      <c r="B105" s="20"/>
      <c r="C105" s="16"/>
      <c r="D105" s="14"/>
      <c r="E105" s="10" t="str">
        <f t="shared" si="1"/>
        <v/>
      </c>
      <c r="F105" s="15"/>
    </row>
    <row r="106" spans="1:7" s="3" customFormat="1" ht="23.25" customHeight="1">
      <c r="A106" s="11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>
      <c r="A107" s="11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>
      <c r="A108" s="11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>
      <c r="A111" s="18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>
      <c r="A112" s="18"/>
      <c r="B112" s="20"/>
      <c r="C112" s="16"/>
      <c r="D112" s="14"/>
      <c r="E112" s="10" t="str">
        <f t="shared" si="1"/>
        <v/>
      </c>
      <c r="F112" s="15"/>
      <c r="G112" s="3">
        <v>40</v>
      </c>
    </row>
    <row r="113" spans="1:7" s="3" customFormat="1" ht="23.25" customHeight="1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>
      <c r="A115" s="18"/>
      <c r="B115" s="20"/>
      <c r="C115" s="16"/>
      <c r="D115" s="14"/>
      <c r="E115" s="10" t="str">
        <f t="shared" si="1"/>
        <v/>
      </c>
      <c r="F115" s="15"/>
      <c r="G115" s="3">
        <v>40</v>
      </c>
    </row>
    <row r="116" spans="1:7" s="3" customFormat="1" ht="23.25" customHeight="1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>
      <c r="A117" s="18"/>
      <c r="B117" s="20"/>
      <c r="C117" s="16"/>
      <c r="D117" s="14"/>
      <c r="E117" s="10" t="str">
        <f t="shared" si="1"/>
        <v/>
      </c>
      <c r="F117" s="15"/>
    </row>
    <row r="118" spans="1:7" s="3" customFormat="1" ht="23.25" customHeight="1">
      <c r="A118" s="11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>
      <c r="A119" s="11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>
      <c r="A121" s="18"/>
      <c r="B121" s="20"/>
      <c r="C121" s="16"/>
      <c r="D121" s="14"/>
      <c r="E121" s="10"/>
      <c r="F121" s="15"/>
    </row>
    <row r="122" spans="1:7" s="3" customFormat="1" ht="23.25" customHeight="1">
      <c r="A122" s="18"/>
      <c r="B122" s="20"/>
      <c r="C122" s="16"/>
      <c r="D122" s="14"/>
      <c r="E122" s="10"/>
      <c r="F122" s="15"/>
    </row>
    <row r="123" spans="1:7" s="3" customFormat="1" ht="23.25" customHeight="1">
      <c r="A123" s="18"/>
      <c r="B123" s="20"/>
      <c r="C123" s="16"/>
      <c r="D123" s="14"/>
      <c r="E123" s="10"/>
      <c r="F123" s="15"/>
    </row>
    <row r="124" spans="1:7" s="3" customFormat="1" ht="23.25" customHeight="1">
      <c r="A124" s="18"/>
      <c r="B124" s="20"/>
      <c r="C124" s="16"/>
      <c r="D124" s="14"/>
      <c r="E124" s="10"/>
      <c r="F124" s="15"/>
    </row>
    <row r="125" spans="1:7" s="3" customFormat="1" ht="23.25" customHeight="1">
      <c r="A125" s="18"/>
      <c r="B125" s="20"/>
      <c r="C125" s="16"/>
      <c r="D125" s="14"/>
      <c r="E125" s="10"/>
      <c r="F125" s="15"/>
    </row>
    <row r="126" spans="1:7" s="3" customFormat="1" ht="23.25" customHeight="1">
      <c r="A126" s="18"/>
      <c r="B126" s="20"/>
      <c r="C126" s="16"/>
      <c r="D126" s="14"/>
      <c r="E126" s="10"/>
      <c r="F126" s="15"/>
    </row>
    <row r="127" spans="1:7" s="3" customFormat="1" ht="23.25" customHeight="1">
      <c r="A127" s="18"/>
      <c r="B127" s="20"/>
      <c r="C127" s="16"/>
      <c r="D127" s="14"/>
      <c r="E127" s="10"/>
      <c r="F127" s="15"/>
    </row>
    <row r="128" spans="1:7" s="3" customFormat="1" ht="23.25" customHeight="1">
      <c r="A128" s="18"/>
      <c r="B128" s="20"/>
      <c r="C128" s="16"/>
      <c r="D128" s="14"/>
      <c r="E128" s="10"/>
      <c r="F128" s="15"/>
    </row>
    <row r="129" spans="1:6" s="3" customFormat="1" ht="23.25" customHeight="1">
      <c r="A129" s="18"/>
      <c r="B129" s="20"/>
      <c r="C129" s="16"/>
      <c r="D129" s="14"/>
      <c r="E129" s="10"/>
      <c r="F129" s="15"/>
    </row>
    <row r="130" spans="1:6" s="3" customFormat="1" ht="23.25" customHeight="1">
      <c r="A130" s="18"/>
      <c r="B130" s="20"/>
      <c r="C130" s="16"/>
      <c r="D130" s="14"/>
      <c r="E130" s="10"/>
      <c r="F130" s="15"/>
    </row>
    <row r="131" spans="1:6" s="3" customFormat="1" ht="23.25" customHeight="1">
      <c r="A131" s="18"/>
      <c r="B131" s="20"/>
      <c r="C131" s="16"/>
      <c r="D131" s="14"/>
      <c r="E131" s="10"/>
      <c r="F131" s="15"/>
    </row>
    <row r="132" spans="1:6" s="3" customFormat="1" ht="23.25" customHeight="1">
      <c r="A132" s="18"/>
      <c r="B132" s="20"/>
      <c r="C132" s="16"/>
      <c r="D132" s="14"/>
      <c r="E132" s="10"/>
      <c r="F132" s="15"/>
    </row>
    <row r="133" spans="1:6" s="3" customFormat="1" ht="23.25" customHeight="1">
      <c r="A133" s="18"/>
      <c r="B133" s="20"/>
      <c r="C133" s="16"/>
      <c r="D133" s="14"/>
      <c r="E133" s="10"/>
      <c r="F133" s="15"/>
    </row>
    <row r="134" spans="1:6" s="3" customFormat="1" ht="23.25" customHeight="1">
      <c r="A134" s="18"/>
      <c r="B134" s="20"/>
      <c r="C134" s="16"/>
      <c r="D134" s="14"/>
      <c r="E134" s="10"/>
      <c r="F134" s="15"/>
    </row>
    <row r="135" spans="1:6" s="3" customFormat="1" ht="23.25" customHeight="1">
      <c r="A135" s="18"/>
      <c r="B135" s="20"/>
      <c r="C135" s="16"/>
      <c r="D135" s="14"/>
      <c r="E135" s="10"/>
      <c r="F135" s="15"/>
    </row>
    <row r="136" spans="1:6" s="3" customFormat="1" ht="23.25" customHeight="1">
      <c r="A136" s="18"/>
      <c r="B136" s="20"/>
      <c r="C136" s="16"/>
      <c r="D136" s="14"/>
      <c r="E136" s="10"/>
      <c r="F136" s="15"/>
    </row>
    <row r="137" spans="1:6" s="3" customFormat="1" ht="23.25" customHeight="1">
      <c r="A137" s="18"/>
      <c r="B137" s="20"/>
      <c r="C137" s="16"/>
      <c r="D137" s="14"/>
      <c r="E137" s="10"/>
      <c r="F137" s="15"/>
    </row>
    <row r="138" spans="1:6" s="3" customFormat="1" ht="23.25" customHeight="1">
      <c r="A138" s="18"/>
      <c r="B138" s="20"/>
      <c r="C138" s="16"/>
      <c r="D138" s="14"/>
      <c r="E138" s="10"/>
      <c r="F138" s="15"/>
    </row>
    <row r="139" spans="1:6" s="3" customFormat="1" ht="23.25" customHeight="1">
      <c r="A139" s="18"/>
      <c r="B139" s="20"/>
      <c r="C139" s="16"/>
      <c r="D139" s="14"/>
      <c r="E139" s="10"/>
      <c r="F139" s="15"/>
    </row>
    <row r="140" spans="1:6" s="3" customFormat="1" ht="23.25" customHeight="1">
      <c r="A140" s="18"/>
      <c r="B140" s="20"/>
      <c r="C140" s="16"/>
      <c r="D140" s="14"/>
      <c r="E140" s="10"/>
      <c r="F140" s="15"/>
    </row>
    <row r="141" spans="1:6" s="3" customFormat="1" ht="23.25" customHeight="1">
      <c r="A141" s="18"/>
      <c r="B141" s="20"/>
      <c r="C141" s="16"/>
      <c r="D141" s="14"/>
      <c r="E141" s="10"/>
      <c r="F141" s="15"/>
    </row>
    <row r="142" spans="1:6" s="3" customFormat="1" ht="23.25" customHeight="1">
      <c r="A142" s="18"/>
      <c r="B142" s="20"/>
      <c r="C142" s="16"/>
      <c r="D142" s="14"/>
      <c r="E142" s="10"/>
      <c r="F142" s="15"/>
    </row>
    <row r="143" spans="1:6" s="3" customFormat="1" ht="23.25" customHeight="1">
      <c r="A143" s="18"/>
      <c r="B143" s="20"/>
      <c r="C143" s="16"/>
      <c r="D143" s="14"/>
      <c r="E143" s="10"/>
      <c r="F143" s="15"/>
    </row>
    <row r="144" spans="1:6" s="3" customFormat="1" ht="23.25" customHeight="1">
      <c r="A144" s="18"/>
      <c r="B144" s="20"/>
      <c r="C144" s="16"/>
      <c r="D144" s="14"/>
      <c r="E144" s="10"/>
      <c r="F144" s="15"/>
    </row>
    <row r="145" spans="1:7" s="3" customFormat="1" ht="23.25" customHeight="1">
      <c r="A145" s="18"/>
      <c r="B145" s="20"/>
      <c r="C145" s="16"/>
      <c r="D145" s="14"/>
      <c r="E145" s="10" t="str">
        <f t="shared" ref="E145:E196" si="2">IF(B145*D145,B145*D145,"")</f>
        <v/>
      </c>
      <c r="F145" s="15"/>
      <c r="G145" s="3">
        <v>40</v>
      </c>
    </row>
    <row r="146" spans="1:7" s="3" customFormat="1" ht="23.25" customHeight="1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>
      <c r="A147" s="11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>
      <c r="A150" s="18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>
      <c r="A151" s="18"/>
      <c r="B151" s="20"/>
      <c r="C151" s="16"/>
      <c r="D151" s="14"/>
      <c r="E151" s="10" t="str">
        <f t="shared" si="2"/>
        <v/>
      </c>
      <c r="F151" s="15"/>
      <c r="G151" s="3">
        <v>40</v>
      </c>
    </row>
    <row r="152" spans="1:7" s="3" customFormat="1" ht="23.25" customHeight="1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>
      <c r="A155" s="11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>
      <c r="A156" s="11"/>
      <c r="B156" s="20"/>
      <c r="C156" s="16"/>
      <c r="D156" s="14"/>
      <c r="E156" s="10" t="str">
        <f t="shared" si="2"/>
        <v/>
      </c>
      <c r="F156" s="15"/>
    </row>
    <row r="157" spans="1:7" s="3" customFormat="1" ht="23.25" customHeight="1">
      <c r="A157" s="11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>
      <c r="A160" s="18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>
      <c r="A161" s="18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>
      <c r="A162" s="18"/>
      <c r="B162" s="20"/>
      <c r="C162" s="16"/>
      <c r="D162" s="14"/>
      <c r="E162" s="10" t="str">
        <f t="shared" si="2"/>
        <v/>
      </c>
      <c r="F162" s="15"/>
    </row>
    <row r="163" spans="1:7" s="3" customFormat="1" ht="23.25" customHeight="1">
      <c r="A163" s="18"/>
      <c r="B163" s="20"/>
      <c r="C163" s="16"/>
      <c r="D163" s="14"/>
      <c r="E163" s="10" t="str">
        <f t="shared" si="2"/>
        <v/>
      </c>
      <c r="F163" s="15"/>
      <c r="G163" s="3">
        <v>40</v>
      </c>
    </row>
    <row r="164" spans="1:7" s="3" customFormat="1" ht="23.25" customHeight="1">
      <c r="A164" s="18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>
      <c r="A165" s="18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>
      <c r="A166" s="18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>
      <c r="A167" s="11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>
      <c r="A168" s="11"/>
      <c r="B168" s="20"/>
      <c r="C168" s="16"/>
      <c r="D168" s="14"/>
      <c r="E168" s="10" t="str">
        <f t="shared" si="2"/>
        <v/>
      </c>
      <c r="F168" s="15"/>
    </row>
    <row r="169" spans="1:7" s="3" customFormat="1" ht="23.25" customHeight="1">
      <c r="A169" s="18"/>
      <c r="B169" s="20"/>
      <c r="C169" s="16"/>
      <c r="D169" s="14"/>
      <c r="E169" s="10" t="str">
        <f t="shared" si="2"/>
        <v/>
      </c>
      <c r="F169" s="15"/>
      <c r="G169" s="3">
        <v>40</v>
      </c>
    </row>
    <row r="170" spans="1:7" s="3" customFormat="1" ht="23.25" customHeight="1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>
      <c r="A171" s="11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>
      <c r="A174" s="18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>
      <c r="A175" s="18"/>
      <c r="B175" s="20"/>
      <c r="C175" s="16"/>
      <c r="D175" s="14"/>
      <c r="E175" s="10" t="str">
        <f t="shared" si="2"/>
        <v/>
      </c>
      <c r="F175" s="15"/>
      <c r="G175" s="3">
        <v>40</v>
      </c>
    </row>
    <row r="176" spans="1:7" s="3" customFormat="1" ht="23.25" customHeight="1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>
      <c r="A179" s="11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>
      <c r="A180" s="11"/>
      <c r="B180" s="20"/>
      <c r="C180" s="16"/>
      <c r="D180" s="14"/>
      <c r="E180" s="10" t="str">
        <f t="shared" si="2"/>
        <v/>
      </c>
      <c r="F180" s="15"/>
    </row>
    <row r="181" spans="1:7" s="3" customFormat="1" ht="23.25" customHeight="1">
      <c r="A181" s="11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>
      <c r="A184" s="18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>
      <c r="A185" s="18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>
      <c r="A186" s="18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>
      <c r="A187" s="18"/>
      <c r="B187" s="20"/>
      <c r="C187" s="16"/>
      <c r="D187" s="14"/>
      <c r="E187" s="10" t="str">
        <f t="shared" si="2"/>
        <v/>
      </c>
      <c r="F187" s="15"/>
      <c r="G187" s="3">
        <v>40</v>
      </c>
    </row>
    <row r="188" spans="1:7" s="3" customFormat="1" ht="23.25" customHeight="1">
      <c r="A188" s="18"/>
      <c r="B188" s="20"/>
      <c r="C188" s="16"/>
      <c r="D188" s="14"/>
      <c r="E188" s="10" t="str">
        <f t="shared" si="2"/>
        <v/>
      </c>
      <c r="F188" s="15"/>
    </row>
    <row r="189" spans="1:7" s="3" customFormat="1" ht="23.25" customHeight="1">
      <c r="A189" s="18"/>
      <c r="B189" s="20"/>
      <c r="C189" s="16"/>
      <c r="D189" s="14"/>
      <c r="E189" s="10" t="str">
        <f t="shared" si="2"/>
        <v/>
      </c>
      <c r="F189" s="15"/>
    </row>
    <row r="190" spans="1:7" s="3" customFormat="1" ht="23.25" customHeight="1">
      <c r="A190" s="18"/>
      <c r="B190" s="20"/>
      <c r="C190" s="16"/>
      <c r="D190" s="14"/>
      <c r="E190" s="10" t="str">
        <f t="shared" si="2"/>
        <v/>
      </c>
      <c r="F190" s="15"/>
    </row>
    <row r="191" spans="1:7" s="3" customFormat="1" ht="23.25" customHeight="1">
      <c r="A191" s="11"/>
      <c r="B191" s="20"/>
      <c r="C191" s="16"/>
      <c r="D191" s="14"/>
      <c r="E191" s="10" t="str">
        <f t="shared" si="2"/>
        <v/>
      </c>
      <c r="F191" s="15"/>
    </row>
    <row r="192" spans="1:7" s="3" customFormat="1" ht="23.25" customHeight="1">
      <c r="A192" s="11"/>
      <c r="B192" s="20"/>
      <c r="C192" s="16"/>
      <c r="D192" s="14"/>
      <c r="E192" s="10" t="str">
        <f t="shared" si="2"/>
        <v/>
      </c>
      <c r="F192" s="15"/>
    </row>
    <row r="193" spans="1:7" s="3" customFormat="1" ht="23.25" customHeight="1">
      <c r="A193" s="11"/>
      <c r="B193" s="20"/>
      <c r="C193" s="16"/>
      <c r="D193" s="14"/>
      <c r="E193" s="10" t="str">
        <f t="shared" si="2"/>
        <v/>
      </c>
      <c r="F193" s="15"/>
    </row>
    <row r="194" spans="1:7" s="3" customFormat="1" ht="23.25" customHeight="1">
      <c r="A194" s="18"/>
      <c r="B194" s="12"/>
      <c r="C194" s="16"/>
      <c r="D194" s="14"/>
      <c r="E194" s="10" t="str">
        <f t="shared" si="2"/>
        <v/>
      </c>
      <c r="F194" s="15"/>
    </row>
    <row r="195" spans="1:7" s="3" customFormat="1" ht="23.25" customHeight="1">
      <c r="A195" s="18"/>
      <c r="B195" s="12"/>
      <c r="C195" s="16"/>
      <c r="D195" s="14"/>
      <c r="E195" s="10" t="str">
        <f t="shared" si="2"/>
        <v/>
      </c>
      <c r="F195" s="15"/>
      <c r="G195" s="3">
        <v>40</v>
      </c>
    </row>
    <row r="196" spans="1:7" s="3" customFormat="1" ht="23.25" customHeight="1">
      <c r="A196" s="18"/>
      <c r="B196" s="12"/>
      <c r="C196" s="16"/>
      <c r="D196" s="14"/>
      <c r="E196" s="10" t="str">
        <f t="shared" si="2"/>
        <v/>
      </c>
      <c r="F196" s="15"/>
    </row>
    <row r="197" spans="1:7" s="3" customFormat="1" ht="23.25" customHeight="1">
      <c r="A197" s="18"/>
      <c r="B197" s="12"/>
      <c r="C197" s="16"/>
      <c r="D197" s="14"/>
      <c r="E197" s="14"/>
      <c r="F197" s="15"/>
    </row>
    <row r="370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8" max="5" man="1"/>
    <brk id="134" max="5" man="1"/>
    <brk id="19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4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171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266</v>
      </c>
      <c r="B4" s="20"/>
      <c r="C4" s="6"/>
      <c r="D4" s="7"/>
      <c r="E4" s="7"/>
      <c r="F4" s="8"/>
    </row>
    <row r="5" spans="1:6" s="3" customFormat="1" ht="23.25" customHeight="1">
      <c r="A5" s="9" t="s">
        <v>7</v>
      </c>
      <c r="B5" s="20"/>
      <c r="C5" s="6"/>
      <c r="D5" s="7"/>
      <c r="E5" s="7"/>
      <c r="F5" s="8"/>
    </row>
    <row r="6" spans="1:6" s="3" customFormat="1" ht="23.25" customHeight="1">
      <c r="A6" s="9" t="s">
        <v>267</v>
      </c>
      <c r="B6" s="20"/>
      <c r="C6" s="6"/>
      <c r="D6" s="7"/>
      <c r="E6" s="7"/>
      <c r="F6" s="8"/>
    </row>
    <row r="7" spans="1:6" s="3" customFormat="1" ht="23.25" customHeight="1">
      <c r="A7" s="11" t="s">
        <v>200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>
      <c r="A8" s="11" t="s">
        <v>134</v>
      </c>
      <c r="B8" s="20">
        <v>1</v>
      </c>
      <c r="C8" s="16" t="s">
        <v>14</v>
      </c>
      <c r="D8" s="14"/>
      <c r="E8" s="10" t="str">
        <f t="shared" ref="E8:E31" si="0">IF(B8*D8,B8*D8,"")</f>
        <v/>
      </c>
      <c r="F8" s="15"/>
    </row>
    <row r="9" spans="1:6" s="3" customFormat="1" ht="23.25" customHeight="1">
      <c r="A9" s="11" t="s">
        <v>135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136</v>
      </c>
      <c r="B10" s="21">
        <v>8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137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193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>
      <c r="A13" s="11" t="s">
        <v>134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135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136</v>
      </c>
      <c r="B15" s="20">
        <v>8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137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138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>
      <c r="A18" s="25" t="s">
        <v>251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>
      <c r="A20" s="11" t="s">
        <v>227</v>
      </c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>
      <c r="A21" s="9" t="s">
        <v>200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>
      <c r="A22" s="9" t="s">
        <v>406</v>
      </c>
      <c r="B22" s="20">
        <v>2</v>
      </c>
      <c r="C22" s="16" t="s">
        <v>15</v>
      </c>
      <c r="D22" s="14"/>
      <c r="E22" s="10" t="str">
        <f t="shared" si="0"/>
        <v/>
      </c>
      <c r="F22" s="15"/>
    </row>
    <row r="23" spans="1:6" s="3" customFormat="1" ht="23.25" customHeight="1">
      <c r="A23" s="9" t="s">
        <v>403</v>
      </c>
      <c r="B23" s="20">
        <v>146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>
      <c r="A24" s="9" t="s">
        <v>404</v>
      </c>
      <c r="B24" s="20">
        <v>19</v>
      </c>
      <c r="C24" s="6" t="s">
        <v>18</v>
      </c>
      <c r="D24" s="7"/>
      <c r="E24" s="10" t="str">
        <f t="shared" si="0"/>
        <v/>
      </c>
      <c r="F24" s="8"/>
    </row>
    <row r="25" spans="1:6" s="3" customFormat="1" ht="23.25" customHeight="1">
      <c r="A25" s="11" t="s">
        <v>405</v>
      </c>
      <c r="B25" s="20">
        <v>16</v>
      </c>
      <c r="C25" s="16" t="s">
        <v>18</v>
      </c>
      <c r="D25" s="14"/>
      <c r="E25" s="10" t="str">
        <f t="shared" si="0"/>
        <v/>
      </c>
      <c r="F25" s="15"/>
    </row>
    <row r="26" spans="1:6" s="3" customFormat="1" ht="23.25" customHeight="1">
      <c r="A26" s="11" t="s">
        <v>139</v>
      </c>
      <c r="B26" s="20">
        <v>12</v>
      </c>
      <c r="C26" s="16" t="s">
        <v>18</v>
      </c>
      <c r="D26" s="14"/>
      <c r="E26" s="10" t="str">
        <f t="shared" si="0"/>
        <v/>
      </c>
      <c r="F26" s="15"/>
    </row>
    <row r="27" spans="1:6" s="3" customFormat="1" ht="23.25" customHeight="1">
      <c r="A27" s="11" t="s">
        <v>120</v>
      </c>
      <c r="B27" s="20">
        <v>12</v>
      </c>
      <c r="C27" s="16" t="s">
        <v>18</v>
      </c>
      <c r="D27" s="14"/>
      <c r="E27" s="10" t="str">
        <f t="shared" si="0"/>
        <v/>
      </c>
      <c r="F27" s="15"/>
    </row>
    <row r="28" spans="1:6" s="3" customFormat="1" ht="23.25" customHeight="1">
      <c r="A28" s="11" t="s">
        <v>121</v>
      </c>
      <c r="B28" s="20">
        <v>12</v>
      </c>
      <c r="C28" s="16" t="s">
        <v>18</v>
      </c>
      <c r="D28" s="14"/>
      <c r="E28" s="10" t="str">
        <f t="shared" si="0"/>
        <v/>
      </c>
      <c r="F28" s="15"/>
    </row>
    <row r="29" spans="1:6" s="3" customFormat="1" ht="23.25" customHeight="1">
      <c r="A29" s="11" t="s">
        <v>122</v>
      </c>
      <c r="B29" s="20">
        <v>1</v>
      </c>
      <c r="C29" s="16" t="s">
        <v>14</v>
      </c>
      <c r="D29" s="14"/>
      <c r="E29" s="10" t="str">
        <f t="shared" si="0"/>
        <v/>
      </c>
      <c r="F29" s="15"/>
    </row>
    <row r="30" spans="1:6" s="3" customFormat="1" ht="23.25" customHeight="1">
      <c r="A30" s="11" t="s">
        <v>123</v>
      </c>
      <c r="B30" s="20">
        <v>2</v>
      </c>
      <c r="C30" s="16" t="s">
        <v>14</v>
      </c>
      <c r="D30" s="14"/>
      <c r="E30" s="10" t="str">
        <f t="shared" si="0"/>
        <v/>
      </c>
      <c r="F30" s="15"/>
    </row>
    <row r="31" spans="1:6" s="3" customFormat="1" ht="23.25" customHeight="1">
      <c r="A31" s="11" t="s">
        <v>19</v>
      </c>
      <c r="B31" s="20">
        <v>2</v>
      </c>
      <c r="C31" s="16" t="s">
        <v>14</v>
      </c>
      <c r="D31" s="14"/>
      <c r="E31" s="10" t="str">
        <f t="shared" si="0"/>
        <v/>
      </c>
      <c r="F31" s="15"/>
    </row>
    <row r="32" spans="1:6" s="3" customFormat="1" ht="23.25" customHeight="1">
      <c r="A32" s="11" t="s">
        <v>193</v>
      </c>
      <c r="B32" s="20"/>
      <c r="C32" s="16"/>
      <c r="D32" s="14"/>
      <c r="E32" s="10" t="str">
        <f t="shared" ref="E32:E55" si="1">IF(B32*D32,B32*D32,"")</f>
        <v/>
      </c>
      <c r="F32" s="15"/>
    </row>
    <row r="33" spans="1:6" s="3" customFormat="1" ht="23.25" customHeight="1">
      <c r="A33" s="11" t="s">
        <v>407</v>
      </c>
      <c r="B33" s="20">
        <v>2</v>
      </c>
      <c r="C33" s="16" t="s">
        <v>15</v>
      </c>
      <c r="D33" s="14"/>
      <c r="E33" s="10" t="str">
        <f t="shared" si="1"/>
        <v/>
      </c>
      <c r="F33" s="15"/>
    </row>
    <row r="34" spans="1:6" s="3" customFormat="1" ht="23.25" customHeight="1">
      <c r="A34" s="11" t="s">
        <v>403</v>
      </c>
      <c r="B34" s="20">
        <v>146</v>
      </c>
      <c r="C34" s="16" t="s">
        <v>18</v>
      </c>
      <c r="D34" s="14"/>
      <c r="E34" s="10" t="str">
        <f t="shared" si="1"/>
        <v/>
      </c>
      <c r="F34" s="15"/>
    </row>
    <row r="35" spans="1:6" s="3" customFormat="1" ht="23.25" customHeight="1">
      <c r="A35" s="11" t="s">
        <v>404</v>
      </c>
      <c r="B35" s="20">
        <v>19</v>
      </c>
      <c r="C35" s="16" t="s">
        <v>18</v>
      </c>
      <c r="D35" s="14"/>
      <c r="E35" s="10" t="str">
        <f t="shared" si="1"/>
        <v/>
      </c>
      <c r="F35" s="15"/>
    </row>
    <row r="36" spans="1:6" s="3" customFormat="1" ht="23.25" customHeight="1">
      <c r="A36" s="11" t="s">
        <v>405</v>
      </c>
      <c r="B36" s="20">
        <v>16</v>
      </c>
      <c r="C36" s="16" t="s">
        <v>18</v>
      </c>
      <c r="D36" s="14"/>
      <c r="E36" s="10" t="str">
        <f t="shared" si="1"/>
        <v/>
      </c>
      <c r="F36" s="15"/>
    </row>
    <row r="37" spans="1:6" s="3" customFormat="1" ht="23.25" customHeight="1">
      <c r="A37" s="11" t="s">
        <v>139</v>
      </c>
      <c r="B37" s="20">
        <v>12</v>
      </c>
      <c r="C37" s="16" t="s">
        <v>18</v>
      </c>
      <c r="D37" s="14"/>
      <c r="E37" s="10" t="str">
        <f t="shared" si="1"/>
        <v/>
      </c>
      <c r="F37" s="15"/>
    </row>
    <row r="38" spans="1:6" s="3" customFormat="1" ht="23.25" customHeight="1">
      <c r="A38" s="9" t="s">
        <v>120</v>
      </c>
      <c r="B38" s="20">
        <v>12</v>
      </c>
      <c r="C38" s="6" t="s">
        <v>18</v>
      </c>
      <c r="D38" s="7"/>
      <c r="E38" s="10" t="str">
        <f t="shared" si="1"/>
        <v/>
      </c>
      <c r="F38" s="8"/>
    </row>
    <row r="39" spans="1:6" s="3" customFormat="1" ht="23.25" customHeight="1">
      <c r="A39" s="11" t="s">
        <v>121</v>
      </c>
      <c r="B39" s="20">
        <v>12</v>
      </c>
      <c r="C39" s="16" t="s">
        <v>18</v>
      </c>
      <c r="D39" s="14"/>
      <c r="E39" s="10" t="str">
        <f t="shared" si="1"/>
        <v/>
      </c>
      <c r="F39" s="15"/>
    </row>
    <row r="40" spans="1:6" s="3" customFormat="1" ht="23.25" customHeight="1">
      <c r="A40" s="11" t="s">
        <v>122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>
      <c r="A41" s="11" t="s">
        <v>123</v>
      </c>
      <c r="B41" s="20">
        <v>2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>
      <c r="A42" s="11" t="s">
        <v>19</v>
      </c>
      <c r="B42" s="20">
        <v>2</v>
      </c>
      <c r="C42" s="16" t="s">
        <v>14</v>
      </c>
      <c r="D42" s="14"/>
      <c r="E42" s="10" t="str">
        <f t="shared" si="1"/>
        <v/>
      </c>
      <c r="F42" s="15"/>
    </row>
    <row r="43" spans="1:6" s="3" customFormat="1" ht="23.25" customHeight="1">
      <c r="A43" s="25" t="s">
        <v>252</v>
      </c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>
      <c r="A44" s="11"/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>
      <c r="A45" s="11" t="s">
        <v>268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>
      <c r="A46" s="11" t="s">
        <v>200</v>
      </c>
      <c r="B46" s="20"/>
      <c r="C46" s="16"/>
      <c r="D46" s="14"/>
      <c r="E46" s="10" t="str">
        <f t="shared" si="1"/>
        <v/>
      </c>
      <c r="F46" s="15"/>
    </row>
    <row r="47" spans="1:6" s="3" customFormat="1" ht="23.25" customHeight="1">
      <c r="A47" s="11" t="s">
        <v>367</v>
      </c>
      <c r="B47" s="20">
        <v>6</v>
      </c>
      <c r="C47" s="16" t="s">
        <v>39</v>
      </c>
      <c r="D47" s="14"/>
      <c r="E47" s="10" t="str">
        <f t="shared" si="1"/>
        <v/>
      </c>
      <c r="F47" s="15"/>
    </row>
    <row r="48" spans="1:6" s="3" customFormat="1" ht="23.25" customHeight="1">
      <c r="A48" s="11" t="s">
        <v>129</v>
      </c>
      <c r="B48" s="20">
        <v>21</v>
      </c>
      <c r="C48" s="16" t="s">
        <v>26</v>
      </c>
      <c r="D48" s="14"/>
      <c r="E48" s="10" t="str">
        <f t="shared" si="1"/>
        <v/>
      </c>
      <c r="F48" s="15"/>
    </row>
    <row r="49" spans="1:6" s="3" customFormat="1" ht="23.25" customHeight="1">
      <c r="A49" s="11" t="s">
        <v>193</v>
      </c>
      <c r="B49" s="20"/>
      <c r="C49" s="16"/>
      <c r="D49" s="14"/>
      <c r="E49" s="10" t="str">
        <f t="shared" si="1"/>
        <v/>
      </c>
      <c r="F49" s="15"/>
    </row>
    <row r="50" spans="1:6" s="3" customFormat="1" ht="23.25" customHeight="1">
      <c r="A50" s="18" t="s">
        <v>367</v>
      </c>
      <c r="B50" s="20">
        <v>6</v>
      </c>
      <c r="C50" s="16" t="s">
        <v>39</v>
      </c>
      <c r="D50" s="14"/>
      <c r="E50" s="10" t="str">
        <f t="shared" si="1"/>
        <v/>
      </c>
      <c r="F50" s="15"/>
    </row>
    <row r="51" spans="1:6" s="3" customFormat="1" ht="23.25" customHeight="1">
      <c r="A51" s="18" t="s">
        <v>129</v>
      </c>
      <c r="B51" s="20">
        <v>21</v>
      </c>
      <c r="C51" s="16" t="s">
        <v>26</v>
      </c>
      <c r="D51" s="14"/>
      <c r="E51" s="10" t="str">
        <f t="shared" si="1"/>
        <v/>
      </c>
      <c r="F51" s="15"/>
    </row>
    <row r="52" spans="1:6" s="3" customFormat="1" ht="23.25" customHeight="1">
      <c r="A52" s="25" t="s">
        <v>253</v>
      </c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>
      <c r="A54" s="11" t="s">
        <v>269</v>
      </c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>
      <c r="A55" s="18" t="s">
        <v>200</v>
      </c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>
      <c r="A56" s="18" t="s">
        <v>408</v>
      </c>
      <c r="B56" s="20">
        <v>3</v>
      </c>
      <c r="C56" s="16" t="s">
        <v>14</v>
      </c>
      <c r="D56" s="14"/>
      <c r="E56" s="10"/>
      <c r="F56" s="15"/>
    </row>
    <row r="57" spans="1:6" s="3" customFormat="1" ht="23.25" customHeight="1">
      <c r="A57" s="9" t="s">
        <v>370</v>
      </c>
      <c r="B57" s="20">
        <v>3</v>
      </c>
      <c r="C57" s="16" t="s">
        <v>14</v>
      </c>
      <c r="D57" s="14"/>
      <c r="E57" s="10"/>
      <c r="F57" s="15"/>
    </row>
    <row r="58" spans="1:6" s="3" customFormat="1" ht="23.25" customHeight="1">
      <c r="A58" s="18" t="s">
        <v>193</v>
      </c>
      <c r="B58" s="20"/>
      <c r="C58" s="16"/>
      <c r="D58" s="14"/>
      <c r="E58" s="10"/>
      <c r="F58" s="15"/>
    </row>
    <row r="59" spans="1:6" s="3" customFormat="1" ht="23.25" customHeight="1">
      <c r="A59" s="18" t="s">
        <v>408</v>
      </c>
      <c r="B59" s="20">
        <v>3</v>
      </c>
      <c r="C59" s="16" t="s">
        <v>14</v>
      </c>
      <c r="D59" s="14"/>
      <c r="E59" s="10"/>
      <c r="F59" s="15"/>
    </row>
    <row r="60" spans="1:6" s="3" customFormat="1" ht="23.25" customHeight="1">
      <c r="A60" s="9" t="s">
        <v>370</v>
      </c>
      <c r="B60" s="20">
        <v>3</v>
      </c>
      <c r="C60" s="16" t="s">
        <v>14</v>
      </c>
      <c r="D60" s="14"/>
      <c r="E60" s="10"/>
      <c r="F60" s="15"/>
    </row>
    <row r="61" spans="1:6" s="3" customFormat="1" ht="23.25" customHeight="1">
      <c r="A61" s="25" t="s">
        <v>273</v>
      </c>
      <c r="B61" s="20"/>
      <c r="C61" s="16"/>
      <c r="D61" s="14"/>
      <c r="E61" s="10"/>
      <c r="F61" s="15"/>
    </row>
    <row r="62" spans="1:6" s="3" customFormat="1" ht="23.25" customHeight="1">
      <c r="A62" s="18"/>
      <c r="B62" s="20"/>
      <c r="C62" s="16"/>
      <c r="D62" s="14"/>
      <c r="E62" s="10"/>
      <c r="F62" s="15"/>
    </row>
    <row r="63" spans="1:6" s="3" customFormat="1" ht="23.25" customHeight="1">
      <c r="A63" s="18" t="s">
        <v>270</v>
      </c>
      <c r="B63" s="20"/>
      <c r="C63" s="16"/>
      <c r="D63" s="14"/>
      <c r="E63" s="10" t="str">
        <f t="shared" ref="E63:E91" si="2">IF(B63*D63,B63*D63,"")</f>
        <v/>
      </c>
      <c r="F63" s="15"/>
    </row>
    <row r="64" spans="1:6" s="3" customFormat="1" ht="23.25" customHeight="1">
      <c r="A64" s="18" t="s">
        <v>200</v>
      </c>
      <c r="B64" s="20"/>
      <c r="C64" s="16"/>
      <c r="D64" s="14"/>
      <c r="E64" s="10" t="str">
        <f t="shared" si="2"/>
        <v/>
      </c>
      <c r="F64" s="15"/>
    </row>
    <row r="65" spans="1:6" s="3" customFormat="1" ht="23.25" customHeight="1">
      <c r="A65" s="11" t="s">
        <v>400</v>
      </c>
      <c r="B65" s="20">
        <v>2</v>
      </c>
      <c r="C65" s="16" t="s">
        <v>15</v>
      </c>
      <c r="D65" s="14"/>
      <c r="E65" s="10" t="str">
        <f t="shared" si="2"/>
        <v/>
      </c>
      <c r="F65" s="15"/>
    </row>
    <row r="66" spans="1:6" s="3" customFormat="1" ht="23.25" customHeight="1">
      <c r="A66" s="11" t="s">
        <v>401</v>
      </c>
      <c r="B66" s="20">
        <v>6</v>
      </c>
      <c r="C66" s="16" t="s">
        <v>409</v>
      </c>
      <c r="D66" s="14"/>
      <c r="E66" s="10" t="str">
        <f t="shared" si="2"/>
        <v/>
      </c>
      <c r="F66" s="15"/>
    </row>
    <row r="67" spans="1:6" s="3" customFormat="1" ht="23.25" customHeight="1">
      <c r="A67" s="11" t="s">
        <v>402</v>
      </c>
      <c r="B67" s="20">
        <v>7</v>
      </c>
      <c r="C67" s="16" t="s">
        <v>409</v>
      </c>
      <c r="D67" s="14"/>
      <c r="E67" s="10" t="str">
        <f t="shared" si="2"/>
        <v/>
      </c>
      <c r="F67" s="15"/>
    </row>
    <row r="68" spans="1:6" s="3" customFormat="1" ht="23.25" customHeight="1">
      <c r="A68" s="18" t="s">
        <v>410</v>
      </c>
      <c r="B68" s="20">
        <v>3</v>
      </c>
      <c r="C68" s="16" t="s">
        <v>409</v>
      </c>
      <c r="D68" s="14"/>
      <c r="E68" s="10" t="str">
        <f t="shared" si="2"/>
        <v/>
      </c>
      <c r="F68" s="15"/>
    </row>
    <row r="69" spans="1:6" s="3" customFormat="1" ht="23.25" customHeight="1">
      <c r="A69" s="18" t="s">
        <v>193</v>
      </c>
      <c r="B69" s="20"/>
      <c r="C69" s="16"/>
      <c r="D69" s="14"/>
      <c r="E69" s="10" t="str">
        <f t="shared" si="2"/>
        <v/>
      </c>
      <c r="F69" s="15"/>
    </row>
    <row r="70" spans="1:6" s="3" customFormat="1" ht="23.25" customHeight="1">
      <c r="A70" s="18" t="s">
        <v>399</v>
      </c>
      <c r="B70" s="20">
        <v>2</v>
      </c>
      <c r="C70" s="16" t="s">
        <v>15</v>
      </c>
      <c r="D70" s="14"/>
      <c r="E70" s="10" t="str">
        <f t="shared" si="2"/>
        <v/>
      </c>
      <c r="F70" s="15"/>
    </row>
    <row r="71" spans="1:6" s="3" customFormat="1" ht="23.25" customHeight="1">
      <c r="A71" s="18" t="s">
        <v>375</v>
      </c>
      <c r="B71" s="20">
        <v>6</v>
      </c>
      <c r="C71" s="16" t="s">
        <v>409</v>
      </c>
      <c r="D71" s="14"/>
      <c r="E71" s="10" t="str">
        <f t="shared" si="2"/>
        <v/>
      </c>
      <c r="F71" s="15"/>
    </row>
    <row r="72" spans="1:6" s="3" customFormat="1" ht="23.25" customHeight="1">
      <c r="A72" s="18" t="s">
        <v>376</v>
      </c>
      <c r="B72" s="20">
        <v>7</v>
      </c>
      <c r="C72" s="16" t="s">
        <v>409</v>
      </c>
      <c r="D72" s="14"/>
      <c r="E72" s="10" t="str">
        <f t="shared" si="2"/>
        <v/>
      </c>
      <c r="F72" s="15"/>
    </row>
    <row r="73" spans="1:6" s="3" customFormat="1" ht="23.25" customHeight="1">
      <c r="A73" s="18" t="s">
        <v>377</v>
      </c>
      <c r="B73" s="20">
        <v>3</v>
      </c>
      <c r="C73" s="16" t="s">
        <v>409</v>
      </c>
      <c r="D73" s="14"/>
      <c r="E73" s="10" t="str">
        <f t="shared" si="2"/>
        <v/>
      </c>
      <c r="F73" s="15"/>
    </row>
    <row r="74" spans="1:6" s="3" customFormat="1" ht="23.25" customHeight="1">
      <c r="A74" s="25" t="s">
        <v>254</v>
      </c>
      <c r="B74" s="20"/>
      <c r="C74" s="16"/>
      <c r="D74" s="14"/>
      <c r="E74" s="10" t="str">
        <f t="shared" si="2"/>
        <v/>
      </c>
      <c r="F74" s="15"/>
    </row>
    <row r="75" spans="1:6" s="3" customFormat="1" ht="23.25" customHeight="1">
      <c r="A75" s="11"/>
      <c r="B75" s="20"/>
      <c r="C75" s="16"/>
      <c r="D75" s="14"/>
      <c r="E75" s="10" t="str">
        <f t="shared" si="2"/>
        <v/>
      </c>
      <c r="F75" s="15"/>
    </row>
    <row r="76" spans="1:6" s="3" customFormat="1" ht="23.25" customHeight="1">
      <c r="A76" s="11" t="s">
        <v>271</v>
      </c>
      <c r="B76" s="20"/>
      <c r="C76" s="16"/>
      <c r="D76" s="14"/>
      <c r="E76" s="10" t="str">
        <f t="shared" si="2"/>
        <v/>
      </c>
      <c r="F76" s="15"/>
    </row>
    <row r="77" spans="1:6" s="3" customFormat="1" ht="23.25" customHeight="1">
      <c r="A77" s="18" t="s">
        <v>219</v>
      </c>
      <c r="B77" s="20">
        <v>4</v>
      </c>
      <c r="C77" s="16" t="s">
        <v>17</v>
      </c>
      <c r="D77" s="14"/>
      <c r="E77" s="10" t="str">
        <f t="shared" si="2"/>
        <v/>
      </c>
      <c r="F77" s="15"/>
    </row>
    <row r="78" spans="1:6" s="3" customFormat="1" ht="23.25" customHeight="1">
      <c r="A78" s="25" t="s">
        <v>255</v>
      </c>
      <c r="B78" s="20"/>
      <c r="C78" s="16"/>
      <c r="D78" s="14"/>
      <c r="E78" s="10" t="str">
        <f t="shared" si="2"/>
        <v/>
      </c>
      <c r="F78" s="15"/>
    </row>
    <row r="79" spans="1:6" s="3" customFormat="1" ht="23.25" customHeight="1">
      <c r="A79" s="18"/>
      <c r="B79" s="20"/>
      <c r="C79" s="16"/>
      <c r="D79" s="14"/>
      <c r="E79" s="10" t="str">
        <f t="shared" si="2"/>
        <v/>
      </c>
      <c r="F79" s="15"/>
    </row>
    <row r="80" spans="1:6" s="3" customFormat="1" ht="23.25" customHeight="1">
      <c r="A80" s="18" t="s">
        <v>272</v>
      </c>
      <c r="B80" s="20"/>
      <c r="C80" s="16"/>
      <c r="D80" s="14"/>
      <c r="E80" s="10" t="str">
        <f t="shared" si="2"/>
        <v/>
      </c>
      <c r="F80" s="15"/>
    </row>
    <row r="81" spans="1:6" s="3" customFormat="1" ht="23.25" customHeight="1">
      <c r="A81" s="11" t="s">
        <v>200</v>
      </c>
      <c r="B81" s="20"/>
      <c r="C81" s="16"/>
      <c r="D81" s="14"/>
      <c r="E81" s="10" t="str">
        <f t="shared" si="2"/>
        <v/>
      </c>
      <c r="F81" s="15"/>
    </row>
    <row r="82" spans="1:6" s="3" customFormat="1" ht="23.25" customHeight="1">
      <c r="A82" s="11" t="s">
        <v>145</v>
      </c>
      <c r="B82" s="20">
        <v>23</v>
      </c>
      <c r="C82" s="16" t="s">
        <v>27</v>
      </c>
      <c r="D82" s="14"/>
      <c r="E82" s="10" t="str">
        <f t="shared" si="2"/>
        <v/>
      </c>
      <c r="F82" s="15"/>
    </row>
    <row r="83" spans="1:6" s="3" customFormat="1" ht="23.25" customHeight="1">
      <c r="A83" s="11" t="s">
        <v>146</v>
      </c>
      <c r="B83" s="20">
        <v>9</v>
      </c>
      <c r="C83" s="16" t="s">
        <v>27</v>
      </c>
      <c r="D83" s="14"/>
      <c r="E83" s="10" t="str">
        <f t="shared" si="2"/>
        <v/>
      </c>
      <c r="F83" s="15"/>
    </row>
    <row r="84" spans="1:6" s="3" customFormat="1" ht="23.25" customHeight="1">
      <c r="A84" s="18" t="s">
        <v>112</v>
      </c>
      <c r="B84" s="20">
        <v>8</v>
      </c>
      <c r="C84" s="16" t="s">
        <v>27</v>
      </c>
      <c r="D84" s="14"/>
      <c r="E84" s="10" t="str">
        <f t="shared" si="2"/>
        <v/>
      </c>
      <c r="F84" s="15"/>
    </row>
    <row r="85" spans="1:6" s="3" customFormat="1" ht="23.25" customHeight="1">
      <c r="A85" s="18" t="s">
        <v>147</v>
      </c>
      <c r="B85" s="20">
        <v>1</v>
      </c>
      <c r="C85" s="16" t="s">
        <v>27</v>
      </c>
      <c r="D85" s="14"/>
      <c r="E85" s="10" t="str">
        <f t="shared" si="2"/>
        <v/>
      </c>
      <c r="F85" s="15"/>
    </row>
    <row r="86" spans="1:6" s="3" customFormat="1" ht="23.25" customHeight="1">
      <c r="A86" s="18" t="s">
        <v>222</v>
      </c>
      <c r="B86" s="20"/>
      <c r="C86" s="16"/>
      <c r="D86" s="14"/>
      <c r="E86" s="10" t="str">
        <f t="shared" si="2"/>
        <v/>
      </c>
      <c r="F86" s="15"/>
    </row>
    <row r="87" spans="1:6" s="3" customFormat="1" ht="23.25" customHeight="1">
      <c r="A87" s="18" t="s">
        <v>145</v>
      </c>
      <c r="B87" s="20">
        <v>23</v>
      </c>
      <c r="C87" s="16" t="s">
        <v>27</v>
      </c>
      <c r="D87" s="14"/>
      <c r="E87" s="10" t="str">
        <f t="shared" si="2"/>
        <v/>
      </c>
      <c r="F87" s="15"/>
    </row>
    <row r="88" spans="1:6" s="3" customFormat="1" ht="23.25" customHeight="1">
      <c r="A88" s="18" t="s">
        <v>146</v>
      </c>
      <c r="B88" s="20">
        <v>9</v>
      </c>
      <c r="C88" s="16" t="s">
        <v>27</v>
      </c>
      <c r="D88" s="14"/>
      <c r="E88" s="10" t="str">
        <f t="shared" si="2"/>
        <v/>
      </c>
      <c r="F88" s="15"/>
    </row>
    <row r="89" spans="1:6" s="3" customFormat="1" ht="23.25" customHeight="1">
      <c r="A89" s="18" t="s">
        <v>112</v>
      </c>
      <c r="B89" s="20">
        <v>8</v>
      </c>
      <c r="C89" s="16" t="s">
        <v>27</v>
      </c>
      <c r="D89" s="14"/>
      <c r="E89" s="10" t="str">
        <f t="shared" si="2"/>
        <v/>
      </c>
      <c r="F89" s="15"/>
    </row>
    <row r="90" spans="1:6" s="3" customFormat="1" ht="23.25" customHeight="1">
      <c r="A90" s="11" t="s">
        <v>147</v>
      </c>
      <c r="B90" s="20">
        <v>1</v>
      </c>
      <c r="C90" s="16" t="s">
        <v>27</v>
      </c>
      <c r="D90" s="14"/>
      <c r="E90" s="10" t="str">
        <f t="shared" si="2"/>
        <v/>
      </c>
      <c r="F90" s="15"/>
    </row>
    <row r="91" spans="1:6" s="3" customFormat="1" ht="23.25" customHeight="1">
      <c r="A91" s="25" t="s">
        <v>256</v>
      </c>
      <c r="B91" s="12"/>
      <c r="C91" s="16"/>
      <c r="D91" s="14"/>
      <c r="E91" s="10" t="str">
        <f t="shared" si="2"/>
        <v/>
      </c>
      <c r="F91" s="15"/>
    </row>
    <row r="92" spans="1:6" s="3" customFormat="1" ht="23.25" customHeight="1">
      <c r="A92" s="18"/>
      <c r="B92" s="12"/>
      <c r="C92" s="16"/>
      <c r="D92" s="14"/>
      <c r="E92" s="10"/>
      <c r="F92" s="15"/>
    </row>
    <row r="93" spans="1:6" s="3" customFormat="1" ht="23.25" customHeight="1">
      <c r="A93" s="25" t="s">
        <v>274</v>
      </c>
      <c r="B93" s="12"/>
      <c r="C93" s="16"/>
      <c r="D93" s="14"/>
      <c r="E93" s="14"/>
      <c r="F93" s="15"/>
    </row>
    <row r="94" spans="1:6" s="3" customFormat="1" ht="23.25" customHeight="1">
      <c r="A94" s="18"/>
      <c r="B94" s="12"/>
      <c r="C94" s="16"/>
      <c r="D94" s="14"/>
      <c r="E94" s="14"/>
      <c r="F94" s="15"/>
    </row>
    <row r="95" spans="1:6" s="3" customFormat="1" ht="23.25" customHeight="1">
      <c r="A95" s="18"/>
      <c r="B95" s="12"/>
      <c r="C95" s="16"/>
      <c r="D95" s="14"/>
      <c r="E95" s="14"/>
      <c r="F95" s="15"/>
    </row>
    <row r="96" spans="1:6" s="3" customFormat="1" ht="23.25" customHeight="1">
      <c r="A96" s="18"/>
      <c r="B96" s="12"/>
      <c r="C96" s="16"/>
      <c r="D96" s="14"/>
      <c r="E96" s="14"/>
      <c r="F96" s="15"/>
    </row>
    <row r="97" spans="1:6" s="3" customFormat="1" ht="23.25" customHeight="1">
      <c r="A97" s="18"/>
      <c r="B97" s="12"/>
      <c r="C97" s="16"/>
      <c r="D97" s="14"/>
      <c r="E97" s="14"/>
      <c r="F97" s="15"/>
    </row>
    <row r="98" spans="1:6" s="3" customFormat="1" ht="23.25" customHeight="1">
      <c r="A98" s="18"/>
      <c r="B98" s="12"/>
      <c r="C98" s="16"/>
      <c r="D98" s="14"/>
      <c r="E98" s="14"/>
      <c r="F98" s="15"/>
    </row>
    <row r="99" spans="1:6" s="3" customFormat="1" ht="23.25" customHeight="1">
      <c r="A99" s="18"/>
      <c r="B99" s="12"/>
      <c r="C99" s="16"/>
      <c r="D99" s="14"/>
      <c r="E99" s="14"/>
      <c r="F99" s="15"/>
    </row>
    <row r="100" spans="1:6" s="3" customFormat="1" ht="23.25" customHeight="1">
      <c r="A100" s="18"/>
      <c r="B100" s="12"/>
      <c r="C100" s="16"/>
      <c r="D100" s="14"/>
      <c r="E100" s="14"/>
      <c r="F100" s="15"/>
    </row>
    <row r="101" spans="1:6" s="3" customFormat="1" ht="23.25" customHeight="1">
      <c r="A101" s="18"/>
      <c r="B101" s="12"/>
      <c r="C101" s="16"/>
      <c r="D101" s="14"/>
      <c r="E101" s="14"/>
      <c r="F101" s="15"/>
    </row>
    <row r="102" spans="1:6" s="3" customFormat="1" ht="23.25" customHeight="1">
      <c r="A102" s="18"/>
      <c r="B102" s="12"/>
      <c r="C102" s="16"/>
      <c r="D102" s="14"/>
      <c r="E102" s="14"/>
      <c r="F102" s="15"/>
    </row>
    <row r="103" spans="1:6" s="3" customFormat="1" ht="23.25" customHeight="1">
      <c r="A103" s="18"/>
      <c r="B103" s="12"/>
      <c r="C103" s="16"/>
      <c r="D103" s="14"/>
      <c r="E103" s="14"/>
      <c r="F103" s="15"/>
    </row>
    <row r="104" spans="1:6" s="3" customFormat="1" ht="23.25" customHeight="1">
      <c r="A104" s="18"/>
      <c r="B104" s="12"/>
      <c r="C104" s="16"/>
      <c r="D104" s="14"/>
      <c r="E104" s="14"/>
      <c r="F104" s="15"/>
    </row>
    <row r="105" spans="1:6" s="3" customFormat="1" ht="23.25" customHeight="1">
      <c r="A105" s="18"/>
      <c r="B105" s="12"/>
      <c r="C105" s="16"/>
      <c r="D105" s="14"/>
      <c r="E105" s="14"/>
      <c r="F105" s="15"/>
    </row>
    <row r="106" spans="1:6" s="3" customFormat="1" ht="23.25" customHeight="1">
      <c r="A106" s="18"/>
      <c r="B106" s="12"/>
      <c r="C106" s="16"/>
      <c r="D106" s="14"/>
      <c r="E106" s="14"/>
      <c r="F106" s="15"/>
    </row>
    <row r="107" spans="1:6" s="3" customFormat="1" ht="23.25" customHeight="1">
      <c r="A107" s="18"/>
      <c r="B107" s="12"/>
      <c r="C107" s="16"/>
      <c r="D107" s="14"/>
      <c r="E107" s="14"/>
      <c r="F107" s="15"/>
    </row>
    <row r="108" spans="1:6" s="3" customFormat="1" ht="23.25" customHeight="1">
      <c r="A108" s="18"/>
      <c r="B108" s="12"/>
      <c r="C108" s="16"/>
      <c r="D108" s="14"/>
      <c r="E108" s="14"/>
      <c r="F108" s="15"/>
    </row>
    <row r="109" spans="1:6" s="3" customFormat="1" ht="23.25" customHeight="1">
      <c r="A109" s="18"/>
      <c r="B109" s="12"/>
      <c r="C109" s="16"/>
      <c r="D109" s="14"/>
      <c r="E109" s="14"/>
      <c r="F109" s="15"/>
    </row>
    <row r="110" spans="1:6" s="3" customFormat="1" ht="23.25" customHeight="1">
      <c r="A110" s="18"/>
      <c r="B110" s="12"/>
      <c r="C110" s="16"/>
      <c r="D110" s="14"/>
      <c r="E110" s="14"/>
      <c r="F110" s="15"/>
    </row>
    <row r="111" spans="1:6" s="3" customFormat="1" ht="23.25" customHeight="1">
      <c r="A111" s="18"/>
      <c r="B111" s="12"/>
      <c r="C111" s="16"/>
      <c r="D111" s="14"/>
      <c r="E111" s="14"/>
      <c r="F111" s="15"/>
    </row>
    <row r="112" spans="1:6" s="3" customFormat="1" ht="23.25" customHeight="1">
      <c r="A112" s="18"/>
      <c r="B112" s="12"/>
      <c r="C112" s="16"/>
      <c r="D112" s="14"/>
      <c r="E112" s="14"/>
      <c r="F112" s="15"/>
    </row>
    <row r="113" spans="1:6" s="3" customFormat="1" ht="23.25" customHeight="1">
      <c r="A113" s="18"/>
      <c r="B113" s="12"/>
      <c r="C113" s="16"/>
      <c r="D113" s="14"/>
      <c r="E113" s="14"/>
      <c r="F113" s="15"/>
    </row>
    <row r="114" spans="1:6" s="3" customFormat="1" ht="23.25" customHeight="1">
      <c r="A114" s="18"/>
      <c r="B114" s="12"/>
      <c r="C114" s="16"/>
      <c r="D114" s="14"/>
      <c r="E114" s="14"/>
      <c r="F114" s="15"/>
    </row>
    <row r="115" spans="1:6" s="3" customFormat="1" ht="23.25" customHeight="1">
      <c r="A115" s="18"/>
      <c r="B115" s="12"/>
      <c r="C115" s="16"/>
      <c r="D115" s="14"/>
      <c r="E115" s="14"/>
      <c r="F115" s="15"/>
    </row>
    <row r="116" spans="1:6" s="3" customFormat="1" ht="23.25" customHeight="1">
      <c r="A116" s="18"/>
      <c r="B116" s="12"/>
      <c r="C116" s="16"/>
      <c r="D116" s="14"/>
      <c r="E116" s="14"/>
      <c r="F116" s="15"/>
    </row>
    <row r="117" spans="1:6" s="3" customFormat="1" ht="23.25" customHeight="1">
      <c r="A117" s="18"/>
      <c r="B117" s="12"/>
      <c r="C117" s="16"/>
      <c r="D117" s="14"/>
      <c r="E117" s="14"/>
      <c r="F117" s="15"/>
    </row>
    <row r="118" spans="1:6" s="3" customFormat="1" ht="23.25" customHeight="1">
      <c r="A118" s="18"/>
      <c r="B118" s="12"/>
      <c r="C118" s="16"/>
      <c r="D118" s="14"/>
      <c r="E118" s="14"/>
      <c r="F118" s="15"/>
    </row>
    <row r="119" spans="1:6" s="3" customFormat="1" ht="23.25" customHeight="1">
      <c r="A119" s="18"/>
      <c r="B119" s="12"/>
      <c r="C119" s="16"/>
      <c r="D119" s="14"/>
      <c r="E119" s="14"/>
      <c r="F119" s="15"/>
    </row>
    <row r="120" spans="1:6" s="3" customFormat="1" ht="23.25" customHeight="1">
      <c r="A120" s="18"/>
      <c r="B120" s="12"/>
      <c r="C120" s="16"/>
      <c r="D120" s="14"/>
      <c r="E120" s="14"/>
      <c r="F120" s="15"/>
    </row>
    <row r="121" spans="1:6" s="3" customFormat="1" ht="23.25" customHeight="1">
      <c r="A121" s="18"/>
      <c r="B121" s="12"/>
      <c r="C121" s="16"/>
      <c r="D121" s="14"/>
      <c r="E121" s="14"/>
      <c r="F121" s="15"/>
    </row>
    <row r="122" spans="1:6" s="3" customFormat="1" ht="23.25" customHeight="1">
      <c r="A122" s="18"/>
      <c r="B122" s="12"/>
      <c r="C122" s="16"/>
      <c r="D122" s="14"/>
      <c r="E122" s="14"/>
      <c r="F122" s="15"/>
    </row>
    <row r="123" spans="1:6" s="3" customFormat="1" ht="23.25" customHeight="1">
      <c r="A123" s="18"/>
      <c r="B123" s="12"/>
      <c r="C123" s="16"/>
      <c r="D123" s="14"/>
      <c r="E123" s="14"/>
      <c r="F123" s="15"/>
    </row>
    <row r="124" spans="1:6" s="3" customFormat="1" ht="23.25" customHeight="1">
      <c r="A124" s="18"/>
      <c r="B124" s="12"/>
      <c r="C124" s="16"/>
      <c r="D124" s="14"/>
      <c r="E124" s="14"/>
      <c r="F124" s="15"/>
    </row>
    <row r="125" spans="1:6" s="3" customFormat="1" ht="23.25" customHeight="1">
      <c r="A125" s="18"/>
      <c r="B125" s="12"/>
      <c r="C125" s="16"/>
      <c r="D125" s="14"/>
      <c r="E125" s="14"/>
      <c r="F125" s="15"/>
    </row>
    <row r="126" spans="1:6" s="3" customFormat="1" ht="23.25" customHeight="1">
      <c r="A126" s="18"/>
      <c r="B126" s="12"/>
      <c r="C126" s="16"/>
      <c r="D126" s="14"/>
      <c r="E126" s="14"/>
      <c r="F126" s="15"/>
    </row>
    <row r="127" spans="1:6" s="3" customFormat="1" ht="23.25" customHeight="1">
      <c r="A127" s="18"/>
      <c r="B127" s="12"/>
      <c r="C127" s="16"/>
      <c r="D127" s="14"/>
      <c r="E127" s="14"/>
      <c r="F127" s="15"/>
    </row>
    <row r="128" spans="1:6" s="3" customFormat="1" ht="23.25" customHeight="1">
      <c r="A128" s="18"/>
      <c r="B128" s="12"/>
      <c r="C128" s="16"/>
      <c r="D128" s="14"/>
      <c r="E128" s="14"/>
      <c r="F128" s="15"/>
    </row>
    <row r="129" spans="1:6" s="3" customFormat="1" ht="23.25" customHeight="1">
      <c r="A129" s="18"/>
      <c r="B129" s="12"/>
      <c r="C129" s="16"/>
      <c r="D129" s="14"/>
      <c r="E129" s="14"/>
      <c r="F129" s="15"/>
    </row>
    <row r="130" spans="1:6" s="3" customFormat="1" ht="23.25" customHeight="1">
      <c r="A130" s="18"/>
      <c r="B130" s="12"/>
      <c r="C130" s="16"/>
      <c r="D130" s="14"/>
      <c r="E130" s="14"/>
      <c r="F130" s="15"/>
    </row>
    <row r="131" spans="1:6" s="3" customFormat="1" ht="23.25" customHeight="1">
      <c r="A131" s="18"/>
      <c r="B131" s="12"/>
      <c r="C131" s="16"/>
      <c r="D131" s="14"/>
      <c r="E131" s="14"/>
      <c r="F131" s="15"/>
    </row>
    <row r="132" spans="1:6" s="3" customFormat="1" ht="23.25" customHeight="1">
      <c r="A132" s="18"/>
      <c r="B132" s="12"/>
      <c r="C132" s="16"/>
      <c r="D132" s="14"/>
      <c r="E132" s="14"/>
      <c r="F132" s="15"/>
    </row>
    <row r="133" spans="1:6" s="3" customFormat="1" ht="23.25" customHeight="1">
      <c r="A133" s="18"/>
      <c r="B133" s="12"/>
      <c r="C133" s="16"/>
      <c r="D133" s="14"/>
      <c r="E133" s="14"/>
      <c r="F133" s="15"/>
    </row>
    <row r="134" spans="1:6" s="3" customFormat="1" ht="23.25" customHeight="1">
      <c r="A134" s="18"/>
      <c r="B134" s="12"/>
      <c r="C134" s="16"/>
      <c r="D134" s="14"/>
      <c r="E134" s="14"/>
      <c r="F134" s="15"/>
    </row>
    <row r="135" spans="1:6" s="3" customFormat="1" ht="23.25" customHeight="1">
      <c r="A135" s="18"/>
      <c r="B135" s="12"/>
      <c r="C135" s="16"/>
      <c r="D135" s="14"/>
      <c r="E135" s="14"/>
      <c r="F135" s="15"/>
    </row>
    <row r="136" spans="1:6" s="3" customFormat="1" ht="23.25" customHeight="1">
      <c r="A136" s="18"/>
      <c r="B136" s="12"/>
      <c r="C136" s="16"/>
      <c r="D136" s="14"/>
      <c r="E136" s="10" t="str">
        <f>IF(B136*D136,B136*D136,"")</f>
        <v/>
      </c>
      <c r="F136" s="15"/>
    </row>
    <row r="137" spans="1:6" s="3" customFormat="1" ht="23.25" customHeight="1">
      <c r="A137" s="19"/>
      <c r="B137" s="2"/>
      <c r="C137" s="1"/>
      <c r="D137" s="1"/>
      <c r="E137" s="1"/>
      <c r="F137" s="19"/>
    </row>
    <row r="138" spans="1:6" s="3" customFormat="1" ht="23.25" customHeight="1">
      <c r="A138" s="19"/>
      <c r="B138" s="2"/>
      <c r="C138" s="1"/>
      <c r="D138" s="1"/>
      <c r="E138" s="1"/>
      <c r="F138" s="19"/>
    </row>
    <row r="139" spans="1:6" s="3" customFormat="1" ht="23.25" customHeight="1">
      <c r="A139" s="19"/>
      <c r="B139" s="2"/>
      <c r="C139" s="1"/>
      <c r="D139" s="1"/>
      <c r="E139" s="1"/>
      <c r="F139" s="19"/>
    </row>
    <row r="140" spans="1:6" s="3" customFormat="1" ht="23.25" customHeight="1">
      <c r="A140" s="19"/>
      <c r="B140" s="2"/>
      <c r="C140" s="1"/>
      <c r="D140" s="1"/>
      <c r="E140" s="1"/>
      <c r="F140" s="19"/>
    </row>
    <row r="141" spans="1:6" s="3" customFormat="1" ht="23.25" customHeight="1">
      <c r="A141" s="19"/>
      <c r="B141" s="2"/>
      <c r="C141" s="1"/>
      <c r="D141" s="1"/>
      <c r="E141" s="1"/>
      <c r="F141" s="19"/>
    </row>
    <row r="314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0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172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275</v>
      </c>
      <c r="B4" s="20"/>
      <c r="C4" s="6"/>
      <c r="D4" s="7"/>
      <c r="E4" s="7"/>
      <c r="F4" s="8"/>
    </row>
    <row r="5" spans="1:6" s="3" customFormat="1" ht="23.25" customHeight="1">
      <c r="A5" s="9" t="s">
        <v>7</v>
      </c>
      <c r="B5" s="20"/>
      <c r="C5" s="6"/>
      <c r="D5" s="7"/>
      <c r="E5" s="7"/>
      <c r="F5" s="8"/>
    </row>
    <row r="6" spans="1:6" s="3" customFormat="1" ht="23.25" customHeight="1">
      <c r="A6" s="9" t="s">
        <v>267</v>
      </c>
      <c r="B6" s="20"/>
      <c r="C6" s="6"/>
      <c r="D6" s="7"/>
      <c r="E6" s="7"/>
      <c r="F6" s="8"/>
    </row>
    <row r="7" spans="1:6" s="3" customFormat="1" ht="23.25" customHeight="1">
      <c r="A7" s="11" t="s">
        <v>200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>
      <c r="A8" s="11" t="s">
        <v>134</v>
      </c>
      <c r="B8" s="20">
        <v>1</v>
      </c>
      <c r="C8" s="16" t="s">
        <v>14</v>
      </c>
      <c r="D8" s="14"/>
      <c r="E8" s="10" t="str">
        <f t="shared" ref="E8:E23" si="0">IF(B8*D8,B8*D8,"")</f>
        <v/>
      </c>
      <c r="F8" s="15"/>
    </row>
    <row r="9" spans="1:6" s="3" customFormat="1" ht="23.25" customHeight="1">
      <c r="A9" s="11" t="s">
        <v>135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136</v>
      </c>
      <c r="B10" s="21">
        <v>4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137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193</v>
      </c>
      <c r="B12" s="20"/>
      <c r="C12" s="16"/>
      <c r="D12" s="14"/>
      <c r="E12" s="10" t="str">
        <f t="shared" si="0"/>
        <v/>
      </c>
      <c r="F12" s="15"/>
    </row>
    <row r="13" spans="1:6" s="3" customFormat="1" ht="23.25" customHeight="1">
      <c r="A13" s="11" t="s">
        <v>134</v>
      </c>
      <c r="B13" s="21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135</v>
      </c>
      <c r="B14" s="21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136</v>
      </c>
      <c r="B15" s="21">
        <v>4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137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138</v>
      </c>
      <c r="B17" s="20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>
      <c r="A18" s="11" t="s">
        <v>434</v>
      </c>
      <c r="B18" s="20">
        <v>4</v>
      </c>
      <c r="C18" s="16" t="s">
        <v>436</v>
      </c>
      <c r="D18" s="14"/>
      <c r="E18" s="10" t="str">
        <f t="shared" si="0"/>
        <v/>
      </c>
      <c r="F18" s="15"/>
    </row>
    <row r="19" spans="1:6" s="3" customFormat="1" ht="23.25" customHeight="1">
      <c r="A19" s="25" t="s">
        <v>276</v>
      </c>
      <c r="B19" s="20"/>
      <c r="C19" s="6"/>
      <c r="D19" s="7"/>
      <c r="E19" s="10" t="str">
        <f t="shared" si="0"/>
        <v/>
      </c>
      <c r="F19" s="8"/>
    </row>
    <row r="20" spans="1:6" s="3" customFormat="1" ht="23.25" customHeight="1">
      <c r="A20" s="11"/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>
      <c r="A21" s="11" t="s">
        <v>227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>
      <c r="A22" s="11" t="s">
        <v>200</v>
      </c>
      <c r="B22" s="20"/>
      <c r="C22" s="16"/>
      <c r="D22" s="14"/>
      <c r="E22" s="10" t="str">
        <f t="shared" si="0"/>
        <v/>
      </c>
      <c r="F22" s="15"/>
    </row>
    <row r="23" spans="1:6" s="3" customFormat="1" ht="23.25" customHeight="1">
      <c r="A23" s="18" t="s">
        <v>407</v>
      </c>
      <c r="B23" s="20">
        <v>1</v>
      </c>
      <c r="C23" s="16" t="s">
        <v>15</v>
      </c>
      <c r="D23" s="14"/>
      <c r="E23" s="10" t="str">
        <f t="shared" si="0"/>
        <v/>
      </c>
      <c r="F23" s="15"/>
    </row>
    <row r="24" spans="1:6" s="3" customFormat="1" ht="23.25" customHeight="1">
      <c r="A24" s="18" t="s">
        <v>411</v>
      </c>
      <c r="B24" s="20">
        <v>11</v>
      </c>
      <c r="C24" s="16" t="s">
        <v>18</v>
      </c>
      <c r="D24" s="14"/>
      <c r="E24" s="10"/>
      <c r="F24" s="15"/>
    </row>
    <row r="25" spans="1:6" s="3" customFormat="1" ht="23.25" customHeight="1">
      <c r="A25" s="18" t="s">
        <v>412</v>
      </c>
      <c r="B25" s="20">
        <v>95</v>
      </c>
      <c r="C25" s="16" t="s">
        <v>18</v>
      </c>
      <c r="D25" s="14"/>
      <c r="E25" s="10"/>
      <c r="F25" s="15"/>
    </row>
    <row r="26" spans="1:6" s="3" customFormat="1" ht="23.25" customHeight="1">
      <c r="A26" s="18" t="s">
        <v>148</v>
      </c>
      <c r="B26" s="20">
        <v>4</v>
      </c>
      <c r="C26" s="16" t="s">
        <v>18</v>
      </c>
      <c r="D26" s="14"/>
      <c r="E26" s="10"/>
      <c r="F26" s="15"/>
    </row>
    <row r="27" spans="1:6" s="3" customFormat="1" ht="23.25" customHeight="1">
      <c r="A27" s="18" t="s">
        <v>120</v>
      </c>
      <c r="B27" s="20">
        <v>4</v>
      </c>
      <c r="C27" s="16" t="s">
        <v>18</v>
      </c>
      <c r="D27" s="14"/>
      <c r="E27" s="10"/>
      <c r="F27" s="15"/>
    </row>
    <row r="28" spans="1:6" s="3" customFormat="1" ht="23.25" customHeight="1">
      <c r="A28" s="18" t="s">
        <v>121</v>
      </c>
      <c r="B28" s="20">
        <v>4</v>
      </c>
      <c r="C28" s="16" t="s">
        <v>18</v>
      </c>
      <c r="D28" s="14"/>
      <c r="E28" s="10"/>
      <c r="F28" s="15"/>
    </row>
    <row r="29" spans="1:6" s="3" customFormat="1" ht="23.25" customHeight="1">
      <c r="A29" s="18" t="s">
        <v>122</v>
      </c>
      <c r="B29" s="20">
        <v>1</v>
      </c>
      <c r="C29" s="16" t="s">
        <v>14</v>
      </c>
      <c r="D29" s="14"/>
      <c r="E29" s="10"/>
      <c r="F29" s="15"/>
    </row>
    <row r="30" spans="1:6" s="3" customFormat="1" ht="23.25" customHeight="1">
      <c r="A30" s="18" t="s">
        <v>123</v>
      </c>
      <c r="B30" s="20">
        <v>1</v>
      </c>
      <c r="C30" s="16" t="s">
        <v>14</v>
      </c>
      <c r="D30" s="14"/>
      <c r="E30" s="10"/>
      <c r="F30" s="15"/>
    </row>
    <row r="31" spans="1:6" s="3" customFormat="1" ht="23.25" customHeight="1">
      <c r="A31" s="18" t="s">
        <v>19</v>
      </c>
      <c r="B31" s="20">
        <v>1</v>
      </c>
      <c r="C31" s="16" t="s">
        <v>14</v>
      </c>
      <c r="D31" s="14"/>
      <c r="E31" s="10"/>
      <c r="F31" s="15"/>
    </row>
    <row r="32" spans="1:6" s="3" customFormat="1" ht="23.25" customHeight="1">
      <c r="A32" s="18" t="s">
        <v>193</v>
      </c>
      <c r="B32" s="20"/>
      <c r="C32" s="16"/>
      <c r="D32" s="14"/>
      <c r="E32" s="10"/>
      <c r="F32" s="15"/>
    </row>
    <row r="33" spans="1:6" s="3" customFormat="1" ht="23.25" customHeight="1">
      <c r="A33" s="18" t="s">
        <v>407</v>
      </c>
      <c r="B33" s="20">
        <v>1</v>
      </c>
      <c r="C33" s="16" t="s">
        <v>15</v>
      </c>
      <c r="D33" s="14"/>
      <c r="E33" s="10"/>
      <c r="F33" s="15"/>
    </row>
    <row r="34" spans="1:6" s="3" customFormat="1" ht="23.25" customHeight="1">
      <c r="A34" s="18" t="s">
        <v>404</v>
      </c>
      <c r="B34" s="20">
        <v>11</v>
      </c>
      <c r="C34" s="16" t="s">
        <v>18</v>
      </c>
      <c r="D34" s="14"/>
      <c r="E34" s="10"/>
      <c r="F34" s="15"/>
    </row>
    <row r="35" spans="1:6" s="3" customFormat="1" ht="23.25" customHeight="1">
      <c r="A35" s="18" t="s">
        <v>405</v>
      </c>
      <c r="B35" s="20">
        <v>95</v>
      </c>
      <c r="C35" s="16" t="s">
        <v>18</v>
      </c>
      <c r="D35" s="14"/>
      <c r="E35" s="10"/>
      <c r="F35" s="15"/>
    </row>
    <row r="36" spans="1:6" s="3" customFormat="1" ht="23.25" customHeight="1">
      <c r="A36" s="18" t="s">
        <v>148</v>
      </c>
      <c r="B36" s="20">
        <v>4</v>
      </c>
      <c r="C36" s="16" t="s">
        <v>18</v>
      </c>
      <c r="D36" s="14"/>
      <c r="E36" s="10"/>
      <c r="F36" s="15"/>
    </row>
    <row r="37" spans="1:6" s="3" customFormat="1" ht="23.25" customHeight="1">
      <c r="A37" s="18" t="s">
        <v>120</v>
      </c>
      <c r="B37" s="20">
        <v>4</v>
      </c>
      <c r="C37" s="16" t="s">
        <v>18</v>
      </c>
      <c r="D37" s="14"/>
      <c r="E37" s="10"/>
      <c r="F37" s="15"/>
    </row>
    <row r="38" spans="1:6" s="3" customFormat="1" ht="23.25" customHeight="1">
      <c r="A38" s="18" t="s">
        <v>121</v>
      </c>
      <c r="B38" s="20">
        <v>4</v>
      </c>
      <c r="C38" s="16" t="s">
        <v>18</v>
      </c>
      <c r="D38" s="14"/>
      <c r="E38" s="10"/>
      <c r="F38" s="15"/>
    </row>
    <row r="39" spans="1:6" s="3" customFormat="1" ht="23.25" customHeight="1">
      <c r="A39" s="18" t="s">
        <v>122</v>
      </c>
      <c r="B39" s="20">
        <v>1</v>
      </c>
      <c r="C39" s="16" t="s">
        <v>14</v>
      </c>
      <c r="D39" s="14"/>
      <c r="E39" s="10" t="str">
        <f t="shared" ref="E39:E43" si="1">IF(B39*D39,B39*D39,"")</f>
        <v/>
      </c>
      <c r="F39" s="15"/>
    </row>
    <row r="40" spans="1:6" s="3" customFormat="1" ht="23.25" customHeight="1">
      <c r="A40" s="18" t="s">
        <v>123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>
      <c r="A41" s="18" t="s">
        <v>19</v>
      </c>
      <c r="B41" s="20">
        <v>1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>
      <c r="A42" s="25" t="s">
        <v>277</v>
      </c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>
      <c r="A43" s="18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>
      <c r="A44" s="18" t="s">
        <v>268</v>
      </c>
      <c r="B44" s="12"/>
      <c r="C44" s="16"/>
      <c r="D44" s="14"/>
      <c r="E44" s="10"/>
      <c r="F44" s="15"/>
    </row>
    <row r="45" spans="1:6" s="3" customFormat="1" ht="23.25" customHeight="1">
      <c r="A45" s="18" t="s">
        <v>200</v>
      </c>
      <c r="B45" s="12"/>
      <c r="C45" s="16"/>
      <c r="D45" s="14"/>
      <c r="E45" s="14"/>
      <c r="F45" s="15"/>
    </row>
    <row r="46" spans="1:6" s="3" customFormat="1" ht="23.25" customHeight="1">
      <c r="A46" s="18" t="s">
        <v>367</v>
      </c>
      <c r="B46" s="12">
        <v>32</v>
      </c>
      <c r="C46" s="16" t="s">
        <v>39</v>
      </c>
      <c r="D46" s="14"/>
      <c r="E46" s="14"/>
      <c r="F46" s="15"/>
    </row>
    <row r="47" spans="1:6" s="3" customFormat="1" ht="23.25" customHeight="1">
      <c r="A47" s="18" t="s">
        <v>193</v>
      </c>
      <c r="B47" s="12"/>
      <c r="C47" s="16"/>
      <c r="D47" s="14"/>
      <c r="E47" s="14"/>
      <c r="F47" s="15"/>
    </row>
    <row r="48" spans="1:6" s="3" customFormat="1" ht="23.25" customHeight="1">
      <c r="A48" s="18" t="s">
        <v>367</v>
      </c>
      <c r="B48" s="12">
        <v>32</v>
      </c>
      <c r="C48" s="16" t="s">
        <v>39</v>
      </c>
      <c r="D48" s="14"/>
      <c r="E48" s="14"/>
      <c r="F48" s="15"/>
    </row>
    <row r="49" spans="1:6" s="3" customFormat="1" ht="23.25" customHeight="1">
      <c r="A49" s="25" t="s">
        <v>278</v>
      </c>
      <c r="B49" s="12"/>
      <c r="C49" s="16"/>
      <c r="D49" s="14"/>
      <c r="E49" s="14"/>
      <c r="F49" s="15"/>
    </row>
    <row r="50" spans="1:6" s="3" customFormat="1" ht="23.25" customHeight="1">
      <c r="A50" s="18"/>
      <c r="B50" s="12"/>
      <c r="C50" s="16"/>
      <c r="D50" s="14"/>
      <c r="E50" s="14"/>
      <c r="F50" s="15"/>
    </row>
    <row r="51" spans="1:6" s="3" customFormat="1" ht="23.25" customHeight="1">
      <c r="A51" s="18" t="s">
        <v>243</v>
      </c>
      <c r="B51" s="12"/>
      <c r="C51" s="16"/>
      <c r="D51" s="14"/>
      <c r="E51" s="14"/>
      <c r="F51" s="15"/>
    </row>
    <row r="52" spans="1:6" s="3" customFormat="1" ht="23.25" customHeight="1">
      <c r="A52" s="18" t="s">
        <v>200</v>
      </c>
      <c r="B52" s="12"/>
      <c r="C52" s="16"/>
      <c r="D52" s="14"/>
      <c r="E52" s="14"/>
      <c r="F52" s="15"/>
    </row>
    <row r="53" spans="1:6" s="3" customFormat="1" ht="23.25" customHeight="1">
      <c r="A53" s="18" t="s">
        <v>400</v>
      </c>
      <c r="B53" s="12">
        <v>1</v>
      </c>
      <c r="C53" s="16" t="s">
        <v>15</v>
      </c>
      <c r="D53" s="14"/>
      <c r="E53" s="14"/>
      <c r="F53" s="15"/>
    </row>
    <row r="54" spans="1:6" s="3" customFormat="1" ht="23.25" customHeight="1">
      <c r="A54" s="18" t="s">
        <v>401</v>
      </c>
      <c r="B54" s="12">
        <v>1</v>
      </c>
      <c r="C54" s="16" t="s">
        <v>409</v>
      </c>
      <c r="D54" s="14"/>
      <c r="E54" s="14"/>
      <c r="F54" s="15"/>
    </row>
    <row r="55" spans="1:6" s="3" customFormat="1" ht="23.25" customHeight="1">
      <c r="A55" s="18" t="s">
        <v>402</v>
      </c>
      <c r="B55" s="12">
        <v>2</v>
      </c>
      <c r="C55" s="16" t="s">
        <v>409</v>
      </c>
      <c r="D55" s="14"/>
      <c r="E55" s="14"/>
      <c r="F55" s="15"/>
    </row>
    <row r="56" spans="1:6" s="3" customFormat="1" ht="23.25" customHeight="1">
      <c r="A56" s="18" t="s">
        <v>193</v>
      </c>
      <c r="B56" s="12"/>
      <c r="C56" s="16"/>
      <c r="D56" s="14"/>
      <c r="E56" s="14"/>
      <c r="F56" s="15"/>
    </row>
    <row r="57" spans="1:6" s="3" customFormat="1" ht="23.25" customHeight="1">
      <c r="A57" s="18" t="s">
        <v>413</v>
      </c>
      <c r="B57" s="12">
        <v>1</v>
      </c>
      <c r="C57" s="16" t="s">
        <v>15</v>
      </c>
      <c r="D57" s="14"/>
      <c r="E57" s="14"/>
      <c r="F57" s="15"/>
    </row>
    <row r="58" spans="1:6" s="3" customFormat="1" ht="23.25" customHeight="1">
      <c r="A58" s="18" t="s">
        <v>401</v>
      </c>
      <c r="B58" s="12">
        <v>1</v>
      </c>
      <c r="C58" s="16" t="s">
        <v>409</v>
      </c>
      <c r="D58" s="14"/>
      <c r="E58" s="14"/>
      <c r="F58" s="15"/>
    </row>
    <row r="59" spans="1:6" s="3" customFormat="1" ht="23.25" customHeight="1">
      <c r="A59" s="18" t="s">
        <v>402</v>
      </c>
      <c r="B59" s="12">
        <v>2</v>
      </c>
      <c r="C59" s="16" t="s">
        <v>409</v>
      </c>
      <c r="D59" s="14"/>
      <c r="E59" s="14"/>
      <c r="F59" s="15"/>
    </row>
    <row r="60" spans="1:6" s="3" customFormat="1" ht="23.25" customHeight="1">
      <c r="A60" s="25" t="s">
        <v>279</v>
      </c>
      <c r="B60" s="12"/>
      <c r="C60" s="16"/>
      <c r="D60" s="14"/>
      <c r="E60" s="14"/>
      <c r="F60" s="15"/>
    </row>
    <row r="61" spans="1:6" s="3" customFormat="1" ht="23.25" customHeight="1">
      <c r="A61" s="18"/>
      <c r="B61" s="12"/>
      <c r="C61" s="16"/>
      <c r="D61" s="14"/>
      <c r="E61" s="14"/>
      <c r="F61" s="15"/>
    </row>
    <row r="62" spans="1:6" s="3" customFormat="1" ht="23.25" customHeight="1">
      <c r="A62" s="18" t="s">
        <v>280</v>
      </c>
      <c r="B62" s="12"/>
      <c r="C62" s="16"/>
      <c r="D62" s="14"/>
      <c r="E62" s="14"/>
      <c r="F62" s="15"/>
    </row>
    <row r="63" spans="1:6" s="3" customFormat="1" ht="23.25" customHeight="1">
      <c r="A63" s="18" t="s">
        <v>219</v>
      </c>
      <c r="B63" s="12">
        <v>4</v>
      </c>
      <c r="C63" s="16" t="s">
        <v>17</v>
      </c>
      <c r="D63" s="14"/>
      <c r="E63" s="14"/>
      <c r="F63" s="15"/>
    </row>
    <row r="64" spans="1:6" s="3" customFormat="1" ht="23.25" customHeight="1">
      <c r="A64" s="25" t="s">
        <v>281</v>
      </c>
      <c r="B64" s="12"/>
      <c r="C64" s="16"/>
      <c r="D64" s="14"/>
      <c r="E64" s="14"/>
      <c r="F64" s="15"/>
    </row>
    <row r="65" spans="1:6" s="3" customFormat="1" ht="23.25" customHeight="1">
      <c r="A65" s="18"/>
      <c r="B65" s="12"/>
      <c r="C65" s="16"/>
      <c r="D65" s="14"/>
      <c r="E65" s="14"/>
      <c r="F65" s="15"/>
    </row>
    <row r="66" spans="1:6" s="3" customFormat="1" ht="23.25" customHeight="1">
      <c r="A66" s="18" t="s">
        <v>246</v>
      </c>
      <c r="B66" s="12"/>
      <c r="C66" s="16"/>
      <c r="D66" s="14"/>
      <c r="E66" s="14"/>
      <c r="F66" s="15"/>
    </row>
    <row r="67" spans="1:6" s="3" customFormat="1" ht="23.25" customHeight="1">
      <c r="A67" s="18" t="s">
        <v>200</v>
      </c>
      <c r="B67" s="12"/>
      <c r="C67" s="16"/>
      <c r="D67" s="14"/>
      <c r="E67" s="14"/>
      <c r="F67" s="15"/>
    </row>
    <row r="68" spans="1:6" s="3" customFormat="1" ht="23.25" customHeight="1">
      <c r="A68" s="18" t="s">
        <v>145</v>
      </c>
      <c r="B68" s="12">
        <v>3</v>
      </c>
      <c r="C68" s="16" t="s">
        <v>27</v>
      </c>
      <c r="D68" s="14"/>
      <c r="E68" s="14"/>
      <c r="F68" s="15"/>
    </row>
    <row r="69" spans="1:6" s="3" customFormat="1" ht="23.25" customHeight="1">
      <c r="A69" s="18" t="s">
        <v>146</v>
      </c>
      <c r="B69" s="12">
        <v>46</v>
      </c>
      <c r="C69" s="16" t="s">
        <v>27</v>
      </c>
      <c r="D69" s="14"/>
      <c r="E69" s="14"/>
      <c r="F69" s="15"/>
    </row>
    <row r="70" spans="1:6" s="3" customFormat="1" ht="23.25" customHeight="1">
      <c r="A70" s="18" t="s">
        <v>112</v>
      </c>
      <c r="B70" s="12">
        <v>14</v>
      </c>
      <c r="C70" s="16" t="s">
        <v>27</v>
      </c>
      <c r="D70" s="14"/>
      <c r="E70" s="14"/>
      <c r="F70" s="15"/>
    </row>
    <row r="71" spans="1:6" s="3" customFormat="1" ht="23.25" customHeight="1">
      <c r="A71" s="18" t="s">
        <v>42</v>
      </c>
      <c r="B71" s="12">
        <v>1</v>
      </c>
      <c r="C71" s="16" t="s">
        <v>27</v>
      </c>
      <c r="D71" s="14"/>
      <c r="E71" s="14"/>
      <c r="F71" s="15"/>
    </row>
    <row r="72" spans="1:6" s="3" customFormat="1" ht="23.25" customHeight="1">
      <c r="A72" s="18" t="s">
        <v>222</v>
      </c>
      <c r="B72" s="12"/>
      <c r="C72" s="16"/>
      <c r="D72" s="14"/>
      <c r="E72" s="14"/>
      <c r="F72" s="15"/>
    </row>
    <row r="73" spans="1:6" s="3" customFormat="1" ht="23.25" customHeight="1">
      <c r="A73" s="18" t="s">
        <v>145</v>
      </c>
      <c r="B73" s="12">
        <v>3</v>
      </c>
      <c r="C73" s="16" t="s">
        <v>27</v>
      </c>
      <c r="D73" s="14"/>
      <c r="E73" s="14"/>
      <c r="F73" s="15"/>
    </row>
    <row r="74" spans="1:6" s="3" customFormat="1" ht="23.25" customHeight="1">
      <c r="A74" s="18" t="s">
        <v>146</v>
      </c>
      <c r="B74" s="12">
        <v>46</v>
      </c>
      <c r="C74" s="16" t="s">
        <v>27</v>
      </c>
      <c r="D74" s="14"/>
      <c r="E74" s="14"/>
      <c r="F74" s="15"/>
    </row>
    <row r="75" spans="1:6" s="3" customFormat="1" ht="23.25" customHeight="1">
      <c r="A75" s="18" t="s">
        <v>112</v>
      </c>
      <c r="B75" s="12">
        <v>14</v>
      </c>
      <c r="C75" s="16" t="s">
        <v>27</v>
      </c>
      <c r="D75" s="14"/>
      <c r="E75" s="14"/>
      <c r="F75" s="15"/>
    </row>
    <row r="76" spans="1:6" s="3" customFormat="1" ht="23.25" customHeight="1">
      <c r="A76" s="18" t="s">
        <v>42</v>
      </c>
      <c r="B76" s="12">
        <v>1</v>
      </c>
      <c r="C76" s="16" t="s">
        <v>27</v>
      </c>
      <c r="D76" s="14"/>
      <c r="E76" s="14"/>
      <c r="F76" s="15"/>
    </row>
    <row r="77" spans="1:6" s="3" customFormat="1" ht="23.25" customHeight="1">
      <c r="A77" s="25" t="s">
        <v>282</v>
      </c>
      <c r="B77" s="12"/>
      <c r="C77" s="16"/>
      <c r="D77" s="14"/>
      <c r="E77" s="14"/>
      <c r="F77" s="15"/>
    </row>
    <row r="78" spans="1:6" s="3" customFormat="1" ht="23.25" customHeight="1">
      <c r="A78" s="18"/>
      <c r="B78" s="12"/>
      <c r="C78" s="16"/>
      <c r="D78" s="14"/>
      <c r="E78" s="14"/>
      <c r="F78" s="15"/>
    </row>
    <row r="79" spans="1:6" s="3" customFormat="1" ht="23.25" customHeight="1">
      <c r="A79" s="25" t="s">
        <v>283</v>
      </c>
      <c r="B79" s="12"/>
      <c r="C79" s="16"/>
      <c r="D79" s="14"/>
      <c r="E79" s="14"/>
      <c r="F79" s="15"/>
    </row>
    <row r="80" spans="1:6" s="3" customFormat="1" ht="23.25" customHeight="1">
      <c r="A80" s="18"/>
      <c r="B80" s="12"/>
      <c r="C80" s="16"/>
      <c r="D80" s="14"/>
      <c r="E80" s="14"/>
      <c r="F80" s="15"/>
    </row>
    <row r="81" spans="1:6" s="3" customFormat="1" ht="23.25" customHeight="1">
      <c r="A81" s="18"/>
      <c r="B81" s="12"/>
      <c r="C81" s="16"/>
      <c r="D81" s="14"/>
      <c r="E81" s="14"/>
      <c r="F81" s="15"/>
    </row>
    <row r="82" spans="1:6" s="3" customFormat="1" ht="23.25" customHeight="1">
      <c r="A82" s="18"/>
      <c r="B82" s="12"/>
      <c r="C82" s="16"/>
      <c r="D82" s="14"/>
      <c r="E82" s="14"/>
      <c r="F82" s="15"/>
    </row>
    <row r="83" spans="1:6" s="3" customFormat="1" ht="23.25" customHeight="1">
      <c r="A83" s="18"/>
      <c r="B83" s="12"/>
      <c r="C83" s="16"/>
      <c r="D83" s="14"/>
      <c r="E83" s="14"/>
      <c r="F83" s="15"/>
    </row>
    <row r="84" spans="1:6" s="3" customFormat="1" ht="23.25" customHeight="1">
      <c r="A84" s="18"/>
      <c r="B84" s="12"/>
      <c r="C84" s="16"/>
      <c r="D84" s="14"/>
      <c r="E84" s="14"/>
      <c r="F84" s="15"/>
    </row>
    <row r="85" spans="1:6" s="3" customFormat="1" ht="23.25" customHeight="1">
      <c r="A85" s="18"/>
      <c r="B85" s="12"/>
      <c r="C85" s="16"/>
      <c r="D85" s="14"/>
      <c r="E85" s="14"/>
      <c r="F85" s="15"/>
    </row>
    <row r="86" spans="1:6" s="3" customFormat="1" ht="23.25" customHeight="1">
      <c r="A86" s="18"/>
      <c r="B86" s="12"/>
      <c r="C86" s="16"/>
      <c r="D86" s="14"/>
      <c r="E86" s="14"/>
      <c r="F86" s="15"/>
    </row>
    <row r="87" spans="1:6" s="3" customFormat="1" ht="23.25" customHeight="1">
      <c r="A87" s="18"/>
      <c r="B87" s="12"/>
      <c r="C87" s="16"/>
      <c r="D87" s="14"/>
      <c r="E87" s="14"/>
      <c r="F87" s="15"/>
    </row>
    <row r="88" spans="1:6" s="3" customFormat="1" ht="23.25" customHeight="1">
      <c r="A88" s="18"/>
      <c r="B88" s="12"/>
      <c r="C88" s="16"/>
      <c r="D88" s="14"/>
      <c r="E88" s="14"/>
      <c r="F88" s="15"/>
    </row>
    <row r="89" spans="1:6" s="3" customFormat="1" ht="23.25" customHeight="1">
      <c r="A89" s="18"/>
      <c r="B89" s="12"/>
      <c r="C89" s="16"/>
      <c r="D89" s="14"/>
      <c r="E89" s="14"/>
      <c r="F89" s="15"/>
    </row>
    <row r="90" spans="1:6" s="3" customFormat="1" ht="23.25" customHeight="1">
      <c r="A90" s="18"/>
      <c r="B90" s="12"/>
      <c r="C90" s="16"/>
      <c r="D90" s="14"/>
      <c r="E90" s="14"/>
      <c r="F90" s="15"/>
    </row>
    <row r="91" spans="1:6" s="3" customFormat="1" ht="23.25" customHeight="1">
      <c r="A91" s="18"/>
      <c r="B91" s="12"/>
      <c r="C91" s="16"/>
      <c r="D91" s="14"/>
      <c r="E91" s="14"/>
      <c r="F91" s="15"/>
    </row>
    <row r="92" spans="1:6" s="3" customFormat="1" ht="23.25" customHeight="1">
      <c r="A92" s="18"/>
      <c r="B92" s="12"/>
      <c r="C92" s="16"/>
      <c r="D92" s="14"/>
      <c r="E92" s="14"/>
      <c r="F92" s="15"/>
    </row>
    <row r="93" spans="1:6" s="3" customFormat="1" ht="23.25" customHeight="1">
      <c r="A93" s="18"/>
      <c r="B93" s="12"/>
      <c r="C93" s="16"/>
      <c r="D93" s="14"/>
      <c r="E93" s="14"/>
      <c r="F93" s="15"/>
    </row>
    <row r="94" spans="1:6" s="3" customFormat="1" ht="23.25" customHeight="1">
      <c r="A94" s="18"/>
      <c r="B94" s="12"/>
      <c r="C94" s="16"/>
      <c r="D94" s="14"/>
      <c r="E94" s="14"/>
      <c r="F94" s="15"/>
    </row>
    <row r="95" spans="1:6" s="3" customFormat="1" ht="23.25" customHeight="1">
      <c r="A95" s="18"/>
      <c r="B95" s="12"/>
      <c r="C95" s="16"/>
      <c r="D95" s="14"/>
      <c r="E95" s="14"/>
      <c r="F95" s="15"/>
    </row>
    <row r="96" spans="1:6" s="3" customFormat="1" ht="23.25" customHeight="1">
      <c r="A96" s="18"/>
      <c r="B96" s="12"/>
      <c r="C96" s="16"/>
      <c r="D96" s="14"/>
      <c r="E96" s="14"/>
      <c r="F96" s="15"/>
    </row>
    <row r="97" spans="1:6" s="3" customFormat="1" ht="23.25" customHeight="1">
      <c r="A97" s="18"/>
      <c r="B97" s="12"/>
      <c r="C97" s="16"/>
      <c r="D97" s="14"/>
      <c r="E97" s="10" t="str">
        <f>IF(B97*D97,B97*D97,"")</f>
        <v/>
      </c>
      <c r="F97" s="15"/>
    </row>
    <row r="270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2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>
      <c r="A1" s="28" t="s">
        <v>433</v>
      </c>
      <c r="B1" s="28"/>
      <c r="C1" s="28"/>
      <c r="D1" s="28"/>
      <c r="E1" s="28"/>
      <c r="F1" s="28"/>
    </row>
    <row r="2" spans="1:6" s="3" customFormat="1" ht="21.75" customHeight="1">
      <c r="A2" s="29" t="s">
        <v>173</v>
      </c>
      <c r="B2" s="29"/>
      <c r="C2" s="29"/>
      <c r="D2" s="29"/>
      <c r="E2" s="29"/>
      <c r="F2" s="29"/>
    </row>
    <row r="3" spans="1:6" s="3" customFormat="1" ht="23.25" customHeight="1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>
      <c r="A4" s="9" t="s">
        <v>284</v>
      </c>
      <c r="B4" s="20"/>
      <c r="C4" s="6"/>
      <c r="D4" s="7"/>
      <c r="E4" s="7"/>
      <c r="F4" s="8"/>
    </row>
    <row r="5" spans="1:6" s="3" customFormat="1" ht="23.25" customHeight="1">
      <c r="A5" s="9" t="s">
        <v>11</v>
      </c>
      <c r="B5" s="20"/>
      <c r="C5" s="6"/>
      <c r="D5" s="7"/>
      <c r="E5" s="7"/>
      <c r="F5" s="8"/>
    </row>
    <row r="6" spans="1:6" s="3" customFormat="1" ht="23.25" customHeight="1">
      <c r="A6" s="11" t="s">
        <v>285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>
      <c r="A7" s="11" t="s">
        <v>200</v>
      </c>
      <c r="B7" s="20"/>
      <c r="C7" s="16"/>
      <c r="D7" s="14"/>
      <c r="E7" s="10" t="str">
        <f t="shared" ref="E7:E30" si="0">IF(B7*D7,B7*D7,"")</f>
        <v/>
      </c>
      <c r="F7" s="15"/>
    </row>
    <row r="8" spans="1:6" s="3" customFormat="1" ht="23.25" customHeight="1">
      <c r="A8" s="11" t="s">
        <v>414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>
      <c r="A9" s="11" t="s">
        <v>415</v>
      </c>
      <c r="B9" s="21">
        <v>80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>
      <c r="A10" s="11" t="s">
        <v>416</v>
      </c>
      <c r="B10" s="21">
        <v>40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>
      <c r="A11" s="11" t="s">
        <v>417</v>
      </c>
      <c r="B11" s="21">
        <v>30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>
      <c r="A12" s="11" t="s">
        <v>35</v>
      </c>
      <c r="B12" s="20">
        <v>4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>
      <c r="A13" s="11" t="s">
        <v>38</v>
      </c>
      <c r="B13" s="20">
        <v>4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>
      <c r="A14" s="11" t="s">
        <v>41</v>
      </c>
      <c r="B14" s="20">
        <v>4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>
      <c r="A15" s="11" t="s">
        <v>37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>
      <c r="A17" s="11" t="s">
        <v>218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>
      <c r="A18" s="9" t="s">
        <v>418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>
      <c r="A19" s="9" t="s">
        <v>419</v>
      </c>
      <c r="B19" s="20">
        <v>80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>
      <c r="A20" s="9" t="s">
        <v>420</v>
      </c>
      <c r="B20" s="20">
        <v>40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>
      <c r="A21" s="9" t="s">
        <v>34</v>
      </c>
      <c r="B21" s="20">
        <v>30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3.25" customHeight="1">
      <c r="A22" s="11" t="s">
        <v>35</v>
      </c>
      <c r="B22" s="20">
        <v>4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>
      <c r="A23" s="11" t="s">
        <v>40</v>
      </c>
      <c r="B23" s="20">
        <v>4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>
      <c r="A24" s="11" t="s">
        <v>36</v>
      </c>
      <c r="B24" s="20">
        <v>4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>
      <c r="A25" s="11" t="s">
        <v>43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>
      <c r="A27" s="25" t="s">
        <v>286</v>
      </c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>
      <c r="A28" s="11"/>
      <c r="B28" s="20"/>
      <c r="C28" s="16"/>
      <c r="D28" s="14"/>
      <c r="E28" s="10"/>
      <c r="F28" s="15"/>
    </row>
    <row r="29" spans="1:6" s="3" customFormat="1" ht="23.25" customHeight="1">
      <c r="A29" s="11" t="s">
        <v>287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>
      <c r="A30" s="11" t="s">
        <v>219</v>
      </c>
      <c r="B30" s="20">
        <v>1</v>
      </c>
      <c r="C30" s="16" t="s">
        <v>17</v>
      </c>
      <c r="D30" s="14"/>
      <c r="E30" s="10" t="str">
        <f t="shared" si="0"/>
        <v/>
      </c>
      <c r="F30" s="15"/>
    </row>
    <row r="31" spans="1:6" s="3" customFormat="1" ht="23.25" customHeight="1">
      <c r="A31" s="25" t="s">
        <v>291</v>
      </c>
      <c r="B31" s="20"/>
      <c r="C31" s="16"/>
      <c r="D31" s="14"/>
      <c r="E31" s="10"/>
      <c r="F31" s="15"/>
    </row>
    <row r="32" spans="1:6" s="3" customFormat="1" ht="23.25" customHeight="1">
      <c r="A32" s="18"/>
      <c r="B32" s="20"/>
      <c r="C32" s="16"/>
      <c r="D32" s="14"/>
      <c r="E32" s="10"/>
      <c r="F32" s="15"/>
    </row>
    <row r="33" spans="1:6" s="3" customFormat="1" ht="23.25" customHeight="1">
      <c r="A33" s="18" t="s">
        <v>288</v>
      </c>
      <c r="B33" s="20"/>
      <c r="C33" s="16"/>
      <c r="D33" s="14"/>
      <c r="E33" s="10"/>
      <c r="F33" s="15"/>
    </row>
    <row r="34" spans="1:6" s="3" customFormat="1" ht="23.25" customHeight="1">
      <c r="A34" s="18" t="s">
        <v>200</v>
      </c>
      <c r="B34" s="20"/>
      <c r="C34" s="16"/>
      <c r="D34" s="14"/>
      <c r="E34" s="10"/>
      <c r="F34" s="15"/>
    </row>
    <row r="35" spans="1:6" s="3" customFormat="1" ht="23.25" customHeight="1">
      <c r="A35" s="18" t="s">
        <v>44</v>
      </c>
      <c r="B35" s="20">
        <v>8</v>
      </c>
      <c r="C35" s="16" t="s">
        <v>27</v>
      </c>
      <c r="D35" s="14"/>
      <c r="E35" s="10"/>
      <c r="F35" s="15"/>
    </row>
    <row r="36" spans="1:6" s="3" customFormat="1" ht="23.25" customHeight="1">
      <c r="A36" s="18" t="s">
        <v>45</v>
      </c>
      <c r="B36" s="20">
        <v>6</v>
      </c>
      <c r="C36" s="16" t="s">
        <v>27</v>
      </c>
      <c r="D36" s="14"/>
      <c r="E36" s="10"/>
      <c r="F36" s="15"/>
    </row>
    <row r="37" spans="1:6" s="3" customFormat="1" ht="23.25" customHeight="1">
      <c r="A37" s="11" t="s">
        <v>289</v>
      </c>
      <c r="B37" s="20"/>
      <c r="C37" s="16"/>
      <c r="D37" s="14"/>
      <c r="E37" s="10"/>
      <c r="F37" s="15"/>
    </row>
    <row r="38" spans="1:6" s="3" customFormat="1" ht="23.25" customHeight="1">
      <c r="A38" s="18" t="s">
        <v>44</v>
      </c>
      <c r="B38" s="20">
        <v>8</v>
      </c>
      <c r="C38" s="16" t="s">
        <v>27</v>
      </c>
      <c r="D38" s="14"/>
      <c r="E38" s="10"/>
      <c r="F38" s="15"/>
    </row>
    <row r="39" spans="1:6" s="3" customFormat="1" ht="23.25" customHeight="1">
      <c r="A39" s="18" t="s">
        <v>29</v>
      </c>
      <c r="B39" s="20">
        <v>6</v>
      </c>
      <c r="C39" s="16" t="s">
        <v>27</v>
      </c>
      <c r="D39" s="14"/>
      <c r="E39" s="10"/>
      <c r="F39" s="15"/>
    </row>
    <row r="40" spans="1:6" s="3" customFormat="1" ht="23.25" customHeight="1">
      <c r="A40" s="25" t="s">
        <v>290</v>
      </c>
      <c r="B40" s="20"/>
      <c r="C40" s="16"/>
      <c r="D40" s="14"/>
      <c r="E40" s="10"/>
      <c r="F40" s="15"/>
    </row>
    <row r="41" spans="1:6" s="3" customFormat="1" ht="23.25" customHeight="1">
      <c r="A41" s="18"/>
      <c r="B41" s="20"/>
      <c r="C41" s="16"/>
      <c r="D41" s="14"/>
      <c r="E41" s="10" t="str">
        <f t="shared" ref="E41:E43" si="1">IF(B41*D41,B41*D41,"")</f>
        <v/>
      </c>
      <c r="F41" s="15"/>
    </row>
    <row r="42" spans="1:6" s="3" customFormat="1" ht="23.25" customHeight="1">
      <c r="A42" s="25" t="s">
        <v>292</v>
      </c>
      <c r="B42" s="20"/>
      <c r="C42" s="16"/>
      <c r="D42" s="14"/>
      <c r="E42" s="10"/>
      <c r="F42" s="15"/>
    </row>
    <row r="43" spans="1:6" s="3" customFormat="1" ht="23.25" customHeight="1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>
      <c r="A44" s="18"/>
      <c r="B44" s="12"/>
      <c r="C44" s="16"/>
      <c r="D44" s="14"/>
      <c r="E44" s="14"/>
      <c r="F44" s="15"/>
    </row>
    <row r="45" spans="1:6" s="3" customFormat="1" ht="23.25" customHeight="1">
      <c r="A45" s="18"/>
      <c r="B45" s="12"/>
      <c r="C45" s="16"/>
      <c r="D45" s="14"/>
      <c r="E45" s="14"/>
      <c r="F45" s="15"/>
    </row>
    <row r="46" spans="1:6" s="3" customFormat="1" ht="23.25" customHeight="1">
      <c r="A46" s="18"/>
      <c r="B46" s="12"/>
      <c r="C46" s="16"/>
      <c r="D46" s="14"/>
      <c r="E46" s="14"/>
      <c r="F46" s="15"/>
    </row>
    <row r="47" spans="1:6" s="3" customFormat="1" ht="23.25" customHeight="1">
      <c r="A47" s="18"/>
      <c r="B47" s="12"/>
      <c r="C47" s="16"/>
      <c r="D47" s="14"/>
      <c r="E47" s="14"/>
      <c r="F47" s="15"/>
    </row>
    <row r="48" spans="1:6" s="3" customFormat="1" ht="23.25" customHeight="1">
      <c r="A48" s="18"/>
      <c r="B48" s="12"/>
      <c r="C48" s="16"/>
      <c r="D48" s="14"/>
      <c r="E48" s="14"/>
      <c r="F48" s="15"/>
    </row>
    <row r="49" spans="1:6" s="3" customFormat="1" ht="23.25" customHeight="1">
      <c r="A49" s="18"/>
      <c r="B49" s="12"/>
      <c r="C49" s="16"/>
      <c r="D49" s="14"/>
      <c r="E49" s="14"/>
      <c r="F49" s="15"/>
    </row>
    <row r="50" spans="1:6" s="3" customFormat="1" ht="23.25" customHeight="1">
      <c r="A50" s="18"/>
      <c r="B50" s="12"/>
      <c r="C50" s="16"/>
      <c r="D50" s="14"/>
      <c r="E50" s="14"/>
      <c r="F50" s="15"/>
    </row>
    <row r="51" spans="1:6" s="3" customFormat="1" ht="23.25" customHeight="1">
      <c r="A51" s="18"/>
      <c r="B51" s="12"/>
      <c r="C51" s="16"/>
      <c r="D51" s="14"/>
      <c r="E51" s="14"/>
      <c r="F51" s="15"/>
    </row>
    <row r="52" spans="1:6" s="3" customFormat="1" ht="23.25" customHeight="1">
      <c r="A52" s="18"/>
      <c r="B52" s="12"/>
      <c r="C52" s="16"/>
      <c r="D52" s="14"/>
      <c r="E52" s="14"/>
      <c r="F52" s="15"/>
    </row>
    <row r="53" spans="1:6" s="3" customFormat="1" ht="23.25" customHeight="1">
      <c r="A53" s="18"/>
      <c r="B53" s="12"/>
      <c r="C53" s="16"/>
      <c r="D53" s="14"/>
      <c r="E53" s="14"/>
      <c r="F53" s="15"/>
    </row>
    <row r="54" spans="1:6" s="3" customFormat="1" ht="23.25" customHeight="1">
      <c r="A54" s="18"/>
      <c r="B54" s="12"/>
      <c r="C54" s="16"/>
      <c r="D54" s="14"/>
      <c r="E54" s="14"/>
      <c r="F54" s="15"/>
    </row>
    <row r="55" spans="1:6" s="3" customFormat="1" ht="23.25" customHeight="1">
      <c r="A55" s="18"/>
      <c r="B55" s="12"/>
      <c r="C55" s="16"/>
      <c r="D55" s="14"/>
      <c r="E55" s="14"/>
      <c r="F55" s="15"/>
    </row>
    <row r="56" spans="1:6" s="3" customFormat="1" ht="23.25" customHeight="1">
      <c r="A56" s="18"/>
      <c r="B56" s="12"/>
      <c r="C56" s="16"/>
      <c r="D56" s="14"/>
      <c r="E56" s="14"/>
      <c r="F56" s="15"/>
    </row>
    <row r="57" spans="1:6" s="3" customFormat="1" ht="23.25" customHeight="1">
      <c r="A57" s="18"/>
      <c r="B57" s="12"/>
      <c r="C57" s="16"/>
      <c r="D57" s="14"/>
      <c r="E57" s="14"/>
      <c r="F57" s="15"/>
    </row>
    <row r="58" spans="1:6" s="3" customFormat="1" ht="23.25" customHeight="1">
      <c r="A58" s="18"/>
      <c r="B58" s="12"/>
      <c r="C58" s="16"/>
      <c r="D58" s="14"/>
      <c r="E58" s="14"/>
      <c r="F58" s="15"/>
    </row>
    <row r="59" spans="1:6" s="3" customFormat="1" ht="23.25" customHeight="1">
      <c r="A59" s="18"/>
      <c r="B59" s="12"/>
      <c r="C59" s="16"/>
      <c r="D59" s="14"/>
      <c r="E59" s="14"/>
      <c r="F59" s="15"/>
    </row>
    <row r="60" spans="1:6" s="3" customFormat="1" ht="23.25" customHeight="1">
      <c r="A60" s="18"/>
      <c r="B60" s="12"/>
      <c r="C60" s="16"/>
      <c r="D60" s="14"/>
      <c r="E60" s="14"/>
      <c r="F60" s="15"/>
    </row>
    <row r="61" spans="1:6" s="3" customFormat="1" ht="23.25" customHeight="1">
      <c r="A61" s="18"/>
      <c r="B61" s="12"/>
      <c r="C61" s="16"/>
      <c r="D61" s="14"/>
      <c r="E61" s="14"/>
      <c r="F61" s="15"/>
    </row>
    <row r="62" spans="1:6" s="3" customFormat="1" ht="23.25" customHeight="1">
      <c r="A62" s="18"/>
      <c r="B62" s="12"/>
      <c r="C62" s="16"/>
      <c r="D62" s="14"/>
      <c r="E62" s="14"/>
      <c r="F62" s="15"/>
    </row>
    <row r="63" spans="1:6" s="3" customFormat="1" ht="23.25" customHeight="1">
      <c r="A63" s="18"/>
      <c r="B63" s="12"/>
      <c r="C63" s="16"/>
      <c r="D63" s="14"/>
      <c r="E63" s="14"/>
      <c r="F63" s="15"/>
    </row>
    <row r="64" spans="1:6" s="3" customFormat="1" ht="23.25" customHeight="1">
      <c r="A64" s="18"/>
      <c r="B64" s="12"/>
      <c r="C64" s="16"/>
      <c r="D64" s="14"/>
      <c r="E64" s="14"/>
      <c r="F64" s="15"/>
    </row>
    <row r="65" spans="1:6" s="3" customFormat="1" ht="23.25" customHeight="1">
      <c r="A65" s="18"/>
      <c r="B65" s="12"/>
      <c r="C65" s="16"/>
      <c r="D65" s="14"/>
      <c r="E65" s="14"/>
      <c r="F65" s="15"/>
    </row>
    <row r="66" spans="1:6" s="3" customFormat="1" ht="23.25" customHeight="1">
      <c r="A66" s="18"/>
      <c r="B66" s="12"/>
      <c r="C66" s="16"/>
      <c r="D66" s="14"/>
      <c r="E66" s="14"/>
      <c r="F66" s="15"/>
    </row>
    <row r="67" spans="1:6" s="3" customFormat="1" ht="23.25" customHeight="1">
      <c r="A67" s="18"/>
      <c r="B67" s="12"/>
      <c r="C67" s="16"/>
      <c r="D67" s="14"/>
      <c r="E67" s="14"/>
      <c r="F67" s="15"/>
    </row>
    <row r="68" spans="1:6" s="3" customFormat="1" ht="23.25" customHeight="1">
      <c r="A68" s="18"/>
      <c r="B68" s="12"/>
      <c r="C68" s="16"/>
      <c r="D68" s="14"/>
      <c r="E68" s="14"/>
      <c r="F68" s="15"/>
    </row>
    <row r="69" spans="1:6" s="3" customFormat="1" ht="23.25" customHeight="1">
      <c r="A69" s="18"/>
      <c r="B69" s="12"/>
      <c r="C69" s="16"/>
      <c r="D69" s="14"/>
      <c r="E69" s="14"/>
      <c r="F69" s="15"/>
    </row>
    <row r="70" spans="1:6" s="3" customFormat="1" ht="23.25" customHeight="1">
      <c r="A70" s="18"/>
      <c r="B70" s="12"/>
      <c r="C70" s="16"/>
      <c r="D70" s="14"/>
      <c r="E70" s="14"/>
      <c r="F70" s="15"/>
    </row>
    <row r="71" spans="1:6" s="3" customFormat="1" ht="23.25" customHeight="1">
      <c r="A71" s="18"/>
      <c r="B71" s="12"/>
      <c r="C71" s="16"/>
      <c r="D71" s="14"/>
      <c r="E71" s="14"/>
      <c r="F71" s="15"/>
    </row>
    <row r="72" spans="1:6" s="3" customFormat="1" ht="23.25" customHeight="1">
      <c r="A72" s="18"/>
      <c r="B72" s="12"/>
      <c r="C72" s="16"/>
      <c r="D72" s="14"/>
      <c r="E72" s="14"/>
      <c r="F72" s="15"/>
    </row>
    <row r="73" spans="1:6" s="3" customFormat="1" ht="23.25" customHeight="1">
      <c r="A73" s="18"/>
      <c r="B73" s="12"/>
      <c r="C73" s="16"/>
      <c r="D73" s="14"/>
      <c r="E73" s="14"/>
      <c r="F73" s="15"/>
    </row>
    <row r="74" spans="1:6" s="3" customFormat="1" ht="23.25" customHeight="1">
      <c r="A74" s="18"/>
      <c r="B74" s="12"/>
      <c r="C74" s="16"/>
      <c r="D74" s="14"/>
      <c r="E74" s="14"/>
      <c r="F74" s="15"/>
    </row>
    <row r="75" spans="1:6" s="3" customFormat="1" ht="23.25" customHeight="1">
      <c r="A75" s="18"/>
      <c r="B75" s="12"/>
      <c r="C75" s="16"/>
      <c r="D75" s="14"/>
      <c r="E75" s="14"/>
      <c r="F75" s="15"/>
    </row>
    <row r="76" spans="1:6" s="3" customFormat="1" ht="23.25" customHeight="1">
      <c r="A76" s="18"/>
      <c r="B76" s="12"/>
      <c r="C76" s="16"/>
      <c r="D76" s="14"/>
      <c r="E76" s="14"/>
      <c r="F76" s="15"/>
    </row>
    <row r="77" spans="1:6" s="3" customFormat="1" ht="23.25" customHeight="1">
      <c r="A77" s="18"/>
      <c r="B77" s="12"/>
      <c r="C77" s="16"/>
      <c r="D77" s="14"/>
      <c r="E77" s="14"/>
      <c r="F77" s="15"/>
    </row>
    <row r="78" spans="1:6" s="3" customFormat="1" ht="23.25" customHeight="1">
      <c r="A78" s="18"/>
      <c r="B78" s="12"/>
      <c r="C78" s="16"/>
      <c r="D78" s="14"/>
      <c r="E78" s="14"/>
      <c r="F78" s="15"/>
    </row>
    <row r="79" spans="1:6" s="3" customFormat="1" ht="23.25" customHeight="1">
      <c r="A79" s="18"/>
      <c r="B79" s="12"/>
      <c r="C79" s="16"/>
      <c r="D79" s="14"/>
      <c r="E79" s="10" t="str">
        <f>IF(B79*D79,B79*D79,"")</f>
        <v/>
      </c>
      <c r="F79" s="15"/>
    </row>
    <row r="252" ht="38.25" customHeight="1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24</vt:i4>
      </vt:variant>
    </vt:vector>
  </HeadingPairs>
  <TitlesOfParts>
    <vt:vector size="39" baseType="lpstr">
      <vt:lpstr>見積数量表紙</vt:lpstr>
      <vt:lpstr>1-武田1団地見積数量</vt:lpstr>
      <vt:lpstr>2-北新団地見積数量</vt:lpstr>
      <vt:lpstr>3-岩窪団地見積数量</vt:lpstr>
      <vt:lpstr>4-武田3団地見積数量 </vt:lpstr>
      <vt:lpstr>5-宮前1団地見積数量</vt:lpstr>
      <vt:lpstr>6-宮前2団地見積数量</vt:lpstr>
      <vt:lpstr>7-宮前3団地見積数量</vt:lpstr>
      <vt:lpstr>8-大手団地見積数量</vt:lpstr>
      <vt:lpstr>９-小曲団地見積数量</vt:lpstr>
      <vt:lpstr>10-下河東団地見積数量</vt:lpstr>
      <vt:lpstr>11-上久保団地見積数量</vt:lpstr>
      <vt:lpstr>Sheet1</vt:lpstr>
      <vt:lpstr>Sheet2</vt:lpstr>
      <vt:lpstr>Sheet3</vt:lpstr>
      <vt:lpstr>'10-下河東団地見積数量'!Print_Area</vt:lpstr>
      <vt:lpstr>'11-上久保団地見積数量'!Print_Area</vt:lpstr>
      <vt:lpstr>'1-武田1団地見積数量'!Print_Area</vt:lpstr>
      <vt:lpstr>'2-北新団地見積数量'!Print_Area</vt:lpstr>
      <vt:lpstr>'3-岩窪団地見積数量'!Print_Area</vt:lpstr>
      <vt:lpstr>'4-武田3団地見積数量 '!Print_Area</vt:lpstr>
      <vt:lpstr>'5-宮前1団地見積数量'!Print_Area</vt:lpstr>
      <vt:lpstr>'6-宮前2団地見積数量'!Print_Area</vt:lpstr>
      <vt:lpstr>'7-宮前3団地見積数量'!Print_Area</vt:lpstr>
      <vt:lpstr>'8-大手団地見積数量'!Print_Area</vt:lpstr>
      <vt:lpstr>'９-小曲団地見積数量'!Print_Area</vt:lpstr>
      <vt:lpstr>見積数量表紙!Print_Area</vt:lpstr>
      <vt:lpstr>'10-下河東団地見積数量'!Print_Titles</vt:lpstr>
      <vt:lpstr>'11-上久保団地見積数量'!Print_Titles</vt:lpstr>
      <vt:lpstr>'1-武田1団地見積数量'!Print_Titles</vt:lpstr>
      <vt:lpstr>'2-北新団地見積数量'!Print_Titles</vt:lpstr>
      <vt:lpstr>'3-岩窪団地見積数量'!Print_Titles</vt:lpstr>
      <vt:lpstr>'4-武田3団地見積数量 '!Print_Titles</vt:lpstr>
      <vt:lpstr>'5-宮前1団地見積数量'!Print_Titles</vt:lpstr>
      <vt:lpstr>'6-宮前2団地見積数量'!Print_Titles</vt:lpstr>
      <vt:lpstr>'7-宮前3団地見積数量'!Print_Titles</vt:lpstr>
      <vt:lpstr>'8-大手団地見積数量'!Print_Titles</vt:lpstr>
      <vt:lpstr>'９-小曲団地見積数量'!Print_Titles</vt:lpstr>
      <vt:lpstr>見積数量表紙!Print_Titles</vt:lpstr>
    </vt:vector>
  </TitlesOfParts>
  <Company>山梨大学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小坪　克成</dc:creator>
  <cp:lastModifiedBy>田中　陸</cp:lastModifiedBy>
  <cp:lastPrinted>2017-06-22T10:08:19Z</cp:lastPrinted>
  <dcterms:created xsi:type="dcterms:W3CDTF">2016-06-20T01:18:51Z</dcterms:created>
  <dcterms:modified xsi:type="dcterms:W3CDTF">2019-07-05T07:48:17Z</dcterms:modified>
</cp:coreProperties>
</file>